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<sst xmlns="http://schemas.openxmlformats.org/spreadsheetml/2006/main" count="829" uniqueCount="308">
  <si>
    <t>Název:</t>
  </si>
  <si>
    <t>1</t>
  </si>
  <si>
    <t>Kategorie</t>
  </si>
  <si>
    <t>číslo</t>
  </si>
  <si>
    <t>jméno</t>
  </si>
  <si>
    <t>finále</t>
  </si>
  <si>
    <t>body celkem</t>
  </si>
  <si>
    <t>B 9/10</t>
  </si>
  <si>
    <t>B 11/12</t>
  </si>
  <si>
    <t>ŠVARC THEODOR</t>
  </si>
  <si>
    <t>69</t>
  </si>
  <si>
    <t>B 15/16</t>
  </si>
  <si>
    <t>68</t>
  </si>
  <si>
    <t>HOLUB JIŘÍ</t>
  </si>
  <si>
    <t xml:space="preserve">body </t>
  </si>
  <si>
    <t>body jízdy</t>
  </si>
  <si>
    <t>koeficient</t>
  </si>
  <si>
    <t>13</t>
  </si>
  <si>
    <t>30</t>
  </si>
  <si>
    <t>EM</t>
  </si>
  <si>
    <t>103</t>
  </si>
  <si>
    <t>TUMPACH ŠTĚPÁN</t>
  </si>
  <si>
    <t>2</t>
  </si>
  <si>
    <t>B 7/8</t>
  </si>
  <si>
    <t>3</t>
  </si>
  <si>
    <t>4</t>
  </si>
  <si>
    <t>B 6</t>
  </si>
  <si>
    <t>KLEMENT JAKUB</t>
  </si>
  <si>
    <t>KOLAŘÍK PETR</t>
  </si>
  <si>
    <t>CR TOP</t>
  </si>
  <si>
    <t>DANĚK JAN</t>
  </si>
  <si>
    <t>PROKŠ VLADIMÍR</t>
  </si>
  <si>
    <t>281</t>
  </si>
  <si>
    <t>8</t>
  </si>
  <si>
    <t>108</t>
  </si>
  <si>
    <t>5</t>
  </si>
  <si>
    <t>6</t>
  </si>
  <si>
    <t>7</t>
  </si>
  <si>
    <t>9</t>
  </si>
  <si>
    <t>10</t>
  </si>
  <si>
    <t>11</t>
  </si>
  <si>
    <t>12</t>
  </si>
  <si>
    <t>14</t>
  </si>
  <si>
    <t>15</t>
  </si>
  <si>
    <t>MENTLÍK MATYÁŠ</t>
  </si>
  <si>
    <t>MENTLÍK LUKÁŠ</t>
  </si>
  <si>
    <t>KUČERA VOJTĚCH</t>
  </si>
  <si>
    <t>B 13/14</t>
  </si>
  <si>
    <t>06</t>
  </si>
  <si>
    <t>SRBEK LUKÁŠ</t>
  </si>
  <si>
    <t>MENTLÍK ALEŠ</t>
  </si>
  <si>
    <t>TJ SLOVAN BOHNICE B</t>
  </si>
  <si>
    <t>TJ SLOVAN BOHNICE A</t>
  </si>
  <si>
    <t>ŠIMŮNEK ONDŘEJ</t>
  </si>
  <si>
    <t>011</t>
  </si>
  <si>
    <t>ŠIMŮNEK PETR</t>
  </si>
  <si>
    <t>HÁJEK JAKUB</t>
  </si>
  <si>
    <t>M 17+</t>
  </si>
  <si>
    <t>TJ BMX TŘINEC A</t>
  </si>
  <si>
    <t>BŘEZINA ADAM</t>
  </si>
  <si>
    <t>HAVELA DANIEL</t>
  </si>
  <si>
    <t>WANTULOKOVÁ MICHAELA</t>
  </si>
  <si>
    <t>ZJ BMX TŘINEC B</t>
  </si>
  <si>
    <t>KANTOR DAVID</t>
  </si>
  <si>
    <t>FABISZ MATĚJ</t>
  </si>
  <si>
    <t>TJ BMX PARDUBICE</t>
  </si>
  <si>
    <t>MORAVEC ADAM</t>
  </si>
  <si>
    <t>ŽIVNÝ RENÉ</t>
  </si>
  <si>
    <t>HRNČÍŘ RADEK</t>
  </si>
  <si>
    <t>HURNÍK MATĚJ</t>
  </si>
  <si>
    <t>VEŘMIŘOVSKÝ ADAM</t>
  </si>
  <si>
    <t>KAŠTOVSKÝ JAN</t>
  </si>
  <si>
    <t>OSTRUZSKA PETR</t>
  </si>
  <si>
    <t>TUFÍR TEAM A</t>
  </si>
  <si>
    <t>MATĚJÍK ONDŘEJ</t>
  </si>
  <si>
    <t>JAROŠČÁK PAVEL</t>
  </si>
  <si>
    <t>HŮLKA DUŠAN</t>
  </si>
  <si>
    <t>MATĚJÍK RICHARD</t>
  </si>
  <si>
    <t>16</t>
  </si>
  <si>
    <t>TUFÍR TEAM B</t>
  </si>
  <si>
    <t>RŮŽIČKA ONDŘEJ</t>
  </si>
  <si>
    <t>NEČES ADAM</t>
  </si>
  <si>
    <t>RŮŽIČKA MICHAL</t>
  </si>
  <si>
    <t>17</t>
  </si>
  <si>
    <t>18</t>
  </si>
  <si>
    <t>21</t>
  </si>
  <si>
    <t>KARLÍK VIKTOR</t>
  </si>
  <si>
    <t>TRSEK VOJTĚCH</t>
  </si>
  <si>
    <t>31</t>
  </si>
  <si>
    <t>KŘEČEK MILOŠ</t>
  </si>
  <si>
    <t>95</t>
  </si>
  <si>
    <t>19</t>
  </si>
  <si>
    <t>23</t>
  </si>
  <si>
    <t>KŘAPA MATYÁŠ</t>
  </si>
  <si>
    <t>32</t>
  </si>
  <si>
    <t>VLACH DAVID</t>
  </si>
  <si>
    <t>POKORNÝ JAKUB</t>
  </si>
  <si>
    <t>HUBENÝ JAN</t>
  </si>
  <si>
    <t>20</t>
  </si>
  <si>
    <t>155</t>
  </si>
  <si>
    <t>SOJKA LIBOR</t>
  </si>
  <si>
    <t>25</t>
  </si>
  <si>
    <t>FEFKO DENIS</t>
  </si>
  <si>
    <t>KUNČAR LUKÁŠ</t>
  </si>
  <si>
    <t>CR 30+</t>
  </si>
  <si>
    <t>SMOLA JAKUB</t>
  </si>
  <si>
    <t>POPELA VOJTĚCH</t>
  </si>
  <si>
    <t>PŘIBYL MICHAL</t>
  </si>
  <si>
    <t>22</t>
  </si>
  <si>
    <t>POPELA JAROSLAV</t>
  </si>
  <si>
    <t>ZVOLSKÝ JIŘÍ</t>
  </si>
  <si>
    <t>BOHUSLÁVEK JAKUB</t>
  </si>
  <si>
    <t>KUČERA MARTIN</t>
  </si>
  <si>
    <t>TAMME LUKÁŠ</t>
  </si>
  <si>
    <t>BOHUSLÁVEK MATĚJ</t>
  </si>
  <si>
    <t>KOTAS KRYŠTOF</t>
  </si>
  <si>
    <t>24</t>
  </si>
  <si>
    <t>MÁDR KAREL</t>
  </si>
  <si>
    <t>26</t>
  </si>
  <si>
    <t>07</t>
  </si>
  <si>
    <t>BARON MATĚJ</t>
  </si>
  <si>
    <t>NEVRKLA MIKULÁŠ</t>
  </si>
  <si>
    <t>87</t>
  </si>
  <si>
    <t>SOUSEDÍK RADIM</t>
  </si>
  <si>
    <t>NEVRKLA MICHAL</t>
  </si>
  <si>
    <t>27</t>
  </si>
  <si>
    <t>VESECKÝ LUKÁŠ</t>
  </si>
  <si>
    <t>VESECKÝ JAKUB</t>
  </si>
  <si>
    <t>VESECKÝ TOMÁŠ</t>
  </si>
  <si>
    <t>PODOLSKÝ PAVEL</t>
  </si>
  <si>
    <t>28</t>
  </si>
  <si>
    <t>KŘIŠTOF JAN</t>
  </si>
  <si>
    <t>KŘIŠTOF MICHAL</t>
  </si>
  <si>
    <t>KOVÁŘ ONDŘEJ</t>
  </si>
  <si>
    <t>MACHANEC PAVEL</t>
  </si>
  <si>
    <t>KŘIŠTOF PAVEL</t>
  </si>
  <si>
    <t>29</t>
  </si>
  <si>
    <t>BIKE TEAM UNIČOV 1.</t>
  </si>
  <si>
    <t>LINHART MATĚJ</t>
  </si>
  <si>
    <t>ŠŤASTNÝ JAKUB</t>
  </si>
  <si>
    <t>KOŠÁREK JAN</t>
  </si>
  <si>
    <t>KOŠÁREK LUBOŠ</t>
  </si>
  <si>
    <t>BIKE TEAM UNIČOV 2.</t>
  </si>
  <si>
    <t>BÁBEK ADAM</t>
  </si>
  <si>
    <t>KMENT LUKÁŠ</t>
  </si>
  <si>
    <t>BIKE TEAM UNIČOV 3.</t>
  </si>
  <si>
    <t>VLČEK RADEK</t>
  </si>
  <si>
    <t>PAVELA ONDŘEJ</t>
  </si>
  <si>
    <t>SMÉKAL MAREK</t>
  </si>
  <si>
    <t>121</t>
  </si>
  <si>
    <t>102</t>
  </si>
  <si>
    <t>99</t>
  </si>
  <si>
    <t>34</t>
  </si>
  <si>
    <t>50</t>
  </si>
  <si>
    <t>191</t>
  </si>
  <si>
    <t>42</t>
  </si>
  <si>
    <t>811</t>
  </si>
  <si>
    <t>09</t>
  </si>
  <si>
    <t>90</t>
  </si>
  <si>
    <t>33</t>
  </si>
  <si>
    <t>57</t>
  </si>
  <si>
    <t>BARTŮŇKOVÁ ELIŠKA</t>
  </si>
  <si>
    <t>PAGÁČ DAVID</t>
  </si>
  <si>
    <t>CÉZA VOJTĚCH</t>
  </si>
  <si>
    <t>LEŠOVSKÝ MICHAL</t>
  </si>
  <si>
    <t>LINHART JIŘÍ</t>
  </si>
  <si>
    <t>JAROŠČÁK JAN</t>
  </si>
  <si>
    <t>KOLLNER NICOLAS</t>
  </si>
  <si>
    <t>MISTROVSTVÍ ĆESKÉ REPUBLIKY KLUBŮ A TEAMŮ 2011 - MÍKOVICE 11.9.2011</t>
  </si>
  <si>
    <t>98</t>
  </si>
  <si>
    <t>URBN FILIP</t>
  </si>
  <si>
    <t>SK JANTAR OPAVA 1</t>
  </si>
  <si>
    <t>SK JANTAR OPAVA 2</t>
  </si>
  <si>
    <t>798</t>
  </si>
  <si>
    <t>KOLAŘÍK VÍT</t>
  </si>
  <si>
    <t>ŠTEKR TOMÁŠ</t>
  </si>
  <si>
    <t>KLEMM MICHAEL</t>
  </si>
  <si>
    <t>02</t>
  </si>
  <si>
    <t>KOLAŘÍK PAVEL</t>
  </si>
  <si>
    <t>ŠTEKR JAN</t>
  </si>
  <si>
    <t>SK JANTAR OPAVA 3</t>
  </si>
  <si>
    <t>52</t>
  </si>
  <si>
    <t>JANDA LUKÁŠ</t>
  </si>
  <si>
    <t>ŠAMARA DANIEL</t>
  </si>
  <si>
    <t>56</t>
  </si>
  <si>
    <t>VLACH DANIEL</t>
  </si>
  <si>
    <t>ŠAMARA MARTIN</t>
  </si>
  <si>
    <t xml:space="preserve">BMX&amp;4X TEAM OLYMPUS </t>
  </si>
  <si>
    <t>810</t>
  </si>
  <si>
    <t>MARKVART LUKÁŠ</t>
  </si>
  <si>
    <t>524</t>
  </si>
  <si>
    <t>OSTRUZSKA ONDŘEJ</t>
  </si>
  <si>
    <t>MAKVART ALEŠ</t>
  </si>
  <si>
    <t>WANTULOKOVÁ IVETA</t>
  </si>
  <si>
    <t>WANTULOK EDUARD</t>
  </si>
  <si>
    <t>DOSTÁLOVÁ KLÁRA</t>
  </si>
  <si>
    <t>333</t>
  </si>
  <si>
    <t>ŠULÁK TOBIAS</t>
  </si>
  <si>
    <t>SOKOL VILÉM</t>
  </si>
  <si>
    <t>MORAVEC MILOŠ</t>
  </si>
  <si>
    <t>BMX STUDÉNKA 1</t>
  </si>
  <si>
    <t>066</t>
  </si>
  <si>
    <t>HURNÍK PETR</t>
  </si>
  <si>
    <t>BMX STUDÉNKA 2</t>
  </si>
  <si>
    <t>77</t>
  </si>
  <si>
    <t>ŠKOP KAMIL</t>
  </si>
  <si>
    <t>666</t>
  </si>
  <si>
    <t>ŠIMEK DANIEL</t>
  </si>
  <si>
    <t>BIKROSKLUB JESENÍK</t>
  </si>
  <si>
    <t xml:space="preserve">B 9/10 </t>
  </si>
  <si>
    <t>TRNKA DOMINIK</t>
  </si>
  <si>
    <t>KUDR MAREK</t>
  </si>
  <si>
    <t>BARTŮŃKOVÁ IVETA</t>
  </si>
  <si>
    <t>NOVÁK PATRIK</t>
  </si>
  <si>
    <t>117</t>
  </si>
  <si>
    <t>TUFÍR TEAM C</t>
  </si>
  <si>
    <t>93</t>
  </si>
  <si>
    <t>MLÉČKA VIKTOR</t>
  </si>
  <si>
    <t>119</t>
  </si>
  <si>
    <t>BUKVA MATĚJ</t>
  </si>
  <si>
    <t>311</t>
  </si>
  <si>
    <t>HÁNA KAREL</t>
  </si>
  <si>
    <t>NOVÁK EDUARD</t>
  </si>
  <si>
    <t>OK TEAM  1</t>
  </si>
  <si>
    <t>196</t>
  </si>
  <si>
    <t>53</t>
  </si>
  <si>
    <t>OK TEAM 2</t>
  </si>
  <si>
    <t>65</t>
  </si>
  <si>
    <t>ŽENÍŠEK ROBERT</t>
  </si>
  <si>
    <t>ŘÍHA MICHAL</t>
  </si>
  <si>
    <t>MÁDR VÍT</t>
  </si>
  <si>
    <t>SMOLA JAROSLAV</t>
  </si>
  <si>
    <t>JUNEK JOSEF</t>
  </si>
  <si>
    <t>76</t>
  </si>
  <si>
    <t>POLESNÝ VOJTĚCH</t>
  </si>
  <si>
    <t>43</t>
  </si>
  <si>
    <t>POLESNÝ JAN</t>
  </si>
  <si>
    <t>BIKROSCLUB ŘEPY A</t>
  </si>
  <si>
    <t>BIKROSCLUB ŘEPY B</t>
  </si>
  <si>
    <t>BIKROSCLUB ŘEPY C</t>
  </si>
  <si>
    <t>BIKROSCLUB ŘEPY D</t>
  </si>
  <si>
    <t>BIKROSCLUB ŘEPY E</t>
  </si>
  <si>
    <t>ŘÍHA MARTIN</t>
  </si>
  <si>
    <t>44</t>
  </si>
  <si>
    <t>96</t>
  </si>
  <si>
    <t>B4 TEAM ŠUMPERK 1</t>
  </si>
  <si>
    <t>92</t>
  </si>
  <si>
    <t>HUF RADOMÍR</t>
  </si>
  <si>
    <t>80</t>
  </si>
  <si>
    <t>PEŠKAR JAROSLAV</t>
  </si>
  <si>
    <t>B4 TEAM ŠUMPERK 2</t>
  </si>
  <si>
    <t>VAŠÁT VIKTOR</t>
  </si>
  <si>
    <t>111</t>
  </si>
  <si>
    <t>VAŠÁT LUBOR</t>
  </si>
  <si>
    <t>HLAVÍK ŠTĚPÁN</t>
  </si>
  <si>
    <t>AMK BMX HRANICE A</t>
  </si>
  <si>
    <t>260</t>
  </si>
  <si>
    <t>AMK BMX HRANICE B</t>
  </si>
  <si>
    <t>KOVÁŘOVÁ KLÁRA</t>
  </si>
  <si>
    <t>RUŠAR TADEÁŠ</t>
  </si>
  <si>
    <t>MACHANEC MARTIN</t>
  </si>
  <si>
    <t>808</t>
  </si>
  <si>
    <t>BOKŮVKA MAREK</t>
  </si>
  <si>
    <t>PEŠÁT MILAN</t>
  </si>
  <si>
    <t>MRÁZ DANIEL</t>
  </si>
  <si>
    <t>71</t>
  </si>
  <si>
    <t>KMENT LIBOR</t>
  </si>
  <si>
    <t>TJ FAVORIT BRNO</t>
  </si>
  <si>
    <t>HRAZDÍRA MICHAL</t>
  </si>
  <si>
    <t>HÁJEK TOMÁŠ</t>
  </si>
  <si>
    <t>BIKE TEAM UNIČOV 4.</t>
  </si>
  <si>
    <t>HAVRÁNEK DAVID</t>
  </si>
  <si>
    <t>026</t>
  </si>
  <si>
    <t>MRÁZ KAMIL</t>
  </si>
  <si>
    <t>ŽERAVA FILIP</t>
  </si>
  <si>
    <t>PAVELA LUKÁŠ</t>
  </si>
  <si>
    <t>SWIDERSKI MAX</t>
  </si>
  <si>
    <t>157</t>
  </si>
  <si>
    <t>ZVOLSKÁ KRISTÝNA</t>
  </si>
  <si>
    <t>BC BENÁTKY</t>
  </si>
  <si>
    <t>BÁRTA LIUBOR</t>
  </si>
  <si>
    <t>KOVÁŘ MARTIN</t>
  </si>
  <si>
    <t>223</t>
  </si>
  <si>
    <t>HÁJKOVÁ MICHAELA</t>
  </si>
  <si>
    <t>PLAČEK ONDŘEJ</t>
  </si>
  <si>
    <t>BMX MARIÁNSKÉ LÁZNĚ</t>
  </si>
  <si>
    <t>VESELÝ JIŘÍ</t>
  </si>
  <si>
    <t>88</t>
  </si>
  <si>
    <t>FÜLDNER FILIP</t>
  </si>
  <si>
    <t>339</t>
  </si>
  <si>
    <t>MÜHLHANS PETR</t>
  </si>
  <si>
    <t>BMX NIŽBOR</t>
  </si>
  <si>
    <t>317</t>
  </si>
  <si>
    <t>TOPINKA DOMINIK</t>
  </si>
  <si>
    <t>114</t>
  </si>
  <si>
    <t>KLOUDA TOMÁŠ</t>
  </si>
  <si>
    <t>P.VESELÁ</t>
  </si>
  <si>
    <t>35</t>
  </si>
  <si>
    <t>VEUS VYŠKOV</t>
  </si>
  <si>
    <t>VOTAVA ERIK</t>
  </si>
  <si>
    <t>01</t>
  </si>
  <si>
    <t>HANKE JAKUB</t>
  </si>
  <si>
    <t>LOUKOTA MICHAL</t>
  </si>
  <si>
    <t>MAŠKAL PAVEL</t>
  </si>
  <si>
    <t>HANKEOVÁ DIANA</t>
  </si>
  <si>
    <t>ČERMÁK VOJTĚCH</t>
  </si>
  <si>
    <t>JUROŠKA ALEXANDER</t>
  </si>
  <si>
    <t>;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</si>
</sst>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49" fontId="1" fillId="0" borderId="2" xfId="0" applyNumberFormat="1" applyFont="1" applyBorder="1" applyAlignment="1">
      <alignment horizontal="right"/>
    </xf>
    <xf numFmtId="0" fontId="0" fillId="0" borderId="3" xfId="0" applyBorder="1" applyAlignment="1">
      <alignment/>
    </xf>
    <xf numFmtId="49" fontId="1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3" xfId="0" applyNumberFormat="1" applyFill="1" applyBorder="1" applyAlignment="1">
      <alignment/>
    </xf>
    <xf numFmtId="0" fontId="3" fillId="0" borderId="4" xfId="0" applyFont="1" applyBorder="1" applyAlignment="1">
      <alignment/>
    </xf>
    <xf numFmtId="164" fontId="0" fillId="0" borderId="4" xfId="0" applyNumberForma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2"/>
  <sheetViews>
    <sheetView tabSelected="1" workbookViewId="0" topLeftCell="A1">
      <selection activeCell="H11" sqref="H11"/>
    </sheetView>
  </sheetViews>
  <sheetFormatPr defaultColWidth="9.140625" defaultRowHeight="12.75"/>
  <cols>
    <col min="2" max="2" width="7.28125" style="0" customWidth="1"/>
    <col min="3" max="3" width="24.00390625" style="0" customWidth="1"/>
    <col min="4" max="4" width="6.00390625" style="0" customWidth="1"/>
    <col min="5" max="5" width="5.8515625" style="0" customWidth="1"/>
    <col min="6" max="6" width="6.421875" style="0" customWidth="1"/>
    <col min="7" max="7" width="9.28125" style="0" customWidth="1"/>
    <col min="8" max="8" width="7.28125" style="0" customWidth="1"/>
    <col min="9" max="9" width="11.28125" style="0" customWidth="1"/>
    <col min="10" max="10" width="8.140625" style="0" customWidth="1"/>
    <col min="11" max="11" width="12.421875" style="0" customWidth="1"/>
  </cols>
  <sheetData>
    <row r="2" ht="15.75">
      <c r="A2" s="1" t="s">
        <v>168</v>
      </c>
    </row>
    <row r="5" spans="1:3" ht="15.75">
      <c r="A5" s="1" t="s">
        <v>0</v>
      </c>
      <c r="B5" s="2" t="s">
        <v>1</v>
      </c>
      <c r="C5" s="3" t="s">
        <v>187</v>
      </c>
    </row>
    <row r="6" spans="1:11" ht="16.5" thickBot="1">
      <c r="A6" s="4" t="s">
        <v>2</v>
      </c>
      <c r="B6" s="5" t="s">
        <v>3</v>
      </c>
      <c r="C6" s="4" t="s">
        <v>4</v>
      </c>
      <c r="D6" s="4">
        <v>1</v>
      </c>
      <c r="E6" s="10">
        <v>2</v>
      </c>
      <c r="F6" s="10">
        <v>3</v>
      </c>
      <c r="G6" s="12" t="s">
        <v>15</v>
      </c>
      <c r="H6" s="10" t="s">
        <v>5</v>
      </c>
      <c r="I6" s="10" t="s">
        <v>14</v>
      </c>
      <c r="J6" s="12" t="s">
        <v>16</v>
      </c>
      <c r="K6" s="10" t="s">
        <v>6</v>
      </c>
    </row>
    <row r="7" spans="1:11" ht="15.75">
      <c r="A7" s="6" t="s">
        <v>8</v>
      </c>
      <c r="B7" s="7" t="s">
        <v>88</v>
      </c>
      <c r="C7" s="6" t="s">
        <v>167</v>
      </c>
      <c r="D7" s="6">
        <v>7</v>
      </c>
      <c r="E7" s="8">
        <v>7</v>
      </c>
      <c r="F7" s="8">
        <v>8</v>
      </c>
      <c r="G7" s="8">
        <v>22</v>
      </c>
      <c r="H7" s="8">
        <v>11</v>
      </c>
      <c r="I7" s="8">
        <v>33</v>
      </c>
      <c r="J7" s="18">
        <v>1.5</v>
      </c>
      <c r="K7" s="8">
        <f>SUM(I7*J7)</f>
        <v>49.5</v>
      </c>
    </row>
    <row r="8" spans="1:11" ht="15.75">
      <c r="A8" s="8" t="s">
        <v>47</v>
      </c>
      <c r="B8" s="9" t="s">
        <v>169</v>
      </c>
      <c r="C8" s="8" t="s">
        <v>9</v>
      </c>
      <c r="D8" s="8">
        <v>8</v>
      </c>
      <c r="E8" s="8">
        <v>8</v>
      </c>
      <c r="F8" s="8">
        <v>8</v>
      </c>
      <c r="G8" s="8">
        <v>24</v>
      </c>
      <c r="H8" s="8">
        <v>22</v>
      </c>
      <c r="I8" s="8">
        <v>46</v>
      </c>
      <c r="J8" s="18">
        <v>1.5</v>
      </c>
      <c r="K8" s="8">
        <f>SUM(I8*J8)</f>
        <v>69</v>
      </c>
    </row>
    <row r="9" spans="1:11" ht="15.75">
      <c r="A9" s="8" t="s">
        <v>11</v>
      </c>
      <c r="B9" s="9" t="s">
        <v>10</v>
      </c>
      <c r="C9" s="8" t="s">
        <v>170</v>
      </c>
      <c r="D9" s="8">
        <v>8</v>
      </c>
      <c r="E9" s="8">
        <v>8</v>
      </c>
      <c r="F9" s="8">
        <v>8</v>
      </c>
      <c r="G9" s="8">
        <v>24</v>
      </c>
      <c r="H9" s="8">
        <v>22</v>
      </c>
      <c r="I9" s="8">
        <f>SUM(G9:H9)</f>
        <v>46</v>
      </c>
      <c r="J9" s="18">
        <v>1.4</v>
      </c>
      <c r="K9" s="8">
        <f>SUM(I9*J9)</f>
        <v>64.39999999999999</v>
      </c>
    </row>
    <row r="10" spans="1:11" ht="15.75">
      <c r="A10" s="8" t="s">
        <v>19</v>
      </c>
      <c r="B10" s="9" t="s">
        <v>20</v>
      </c>
      <c r="C10" s="8" t="s">
        <v>21</v>
      </c>
      <c r="D10" s="8">
        <v>8</v>
      </c>
      <c r="E10" s="8">
        <v>8</v>
      </c>
      <c r="F10" s="8">
        <v>8</v>
      </c>
      <c r="G10" s="8">
        <v>24</v>
      </c>
      <c r="H10" s="8">
        <v>10</v>
      </c>
      <c r="I10" s="8">
        <f>SUM(G10:H10)</f>
        <v>34</v>
      </c>
      <c r="J10" s="18">
        <v>1.4</v>
      </c>
      <c r="K10" s="8">
        <f>SUM(I10*J10)</f>
        <v>47.599999999999994</v>
      </c>
    </row>
    <row r="11" spans="1:11" ht="15.75">
      <c r="A11" s="8"/>
      <c r="B11" s="9"/>
      <c r="C11" s="13" t="s">
        <v>13</v>
      </c>
      <c r="D11" s="8"/>
      <c r="E11" s="8"/>
      <c r="F11" s="8"/>
      <c r="G11" s="10">
        <f>SUM(G7:G10)</f>
        <v>94</v>
      </c>
      <c r="H11" s="8"/>
      <c r="I11" s="19">
        <f>SUM(I7:I10)</f>
        <v>159</v>
      </c>
      <c r="J11" s="20"/>
      <c r="K11" s="10">
        <f>SUM(K7:K10)</f>
        <v>230.49999999999997</v>
      </c>
    </row>
    <row r="12" spans="2:10" ht="15.75">
      <c r="B12" s="11"/>
      <c r="I12" s="27"/>
      <c r="J12" s="28"/>
    </row>
    <row r="13" spans="9:10" ht="12.75">
      <c r="I13" s="14"/>
      <c r="J13" s="23"/>
    </row>
    <row r="14" spans="1:10" ht="15.75">
      <c r="A14" s="1" t="s">
        <v>0</v>
      </c>
      <c r="B14" s="2" t="s">
        <v>22</v>
      </c>
      <c r="C14" s="3" t="s">
        <v>171</v>
      </c>
      <c r="I14" s="25"/>
      <c r="J14" s="26"/>
    </row>
    <row r="15" spans="1:11" ht="16.5" thickBot="1">
      <c r="A15" s="4" t="s">
        <v>2</v>
      </c>
      <c r="B15" s="5" t="s">
        <v>3</v>
      </c>
      <c r="C15" s="4" t="s">
        <v>4</v>
      </c>
      <c r="D15" s="4">
        <v>1</v>
      </c>
      <c r="E15" s="10">
        <v>2</v>
      </c>
      <c r="F15" s="10">
        <v>3</v>
      </c>
      <c r="G15" s="12" t="s">
        <v>15</v>
      </c>
      <c r="H15" s="10" t="s">
        <v>5</v>
      </c>
      <c r="I15" s="21" t="s">
        <v>14</v>
      </c>
      <c r="J15" s="22" t="s">
        <v>16</v>
      </c>
      <c r="K15" s="10" t="s">
        <v>6</v>
      </c>
    </row>
    <row r="16" spans="1:11" ht="15.75">
      <c r="A16" s="6" t="s">
        <v>26</v>
      </c>
      <c r="B16" s="7" t="s">
        <v>32</v>
      </c>
      <c r="C16" s="6" t="s">
        <v>27</v>
      </c>
      <c r="D16" s="6">
        <v>8</v>
      </c>
      <c r="E16" s="8">
        <v>5</v>
      </c>
      <c r="F16" s="8">
        <v>5</v>
      </c>
      <c r="G16" s="8">
        <v>18</v>
      </c>
      <c r="H16" s="8">
        <v>12</v>
      </c>
      <c r="I16" s="8">
        <f>SUM(G16:H16)</f>
        <v>30</v>
      </c>
      <c r="J16" s="18">
        <v>1.5</v>
      </c>
      <c r="K16" s="8">
        <f>SUM(I16*J16)</f>
        <v>45</v>
      </c>
    </row>
    <row r="17" spans="1:11" ht="15.75">
      <c r="A17" s="8" t="s">
        <v>47</v>
      </c>
      <c r="B17" s="9" t="s">
        <v>173</v>
      </c>
      <c r="C17" s="8" t="s">
        <v>174</v>
      </c>
      <c r="D17" s="8">
        <v>4</v>
      </c>
      <c r="E17" s="8">
        <v>3</v>
      </c>
      <c r="F17" s="8">
        <v>6</v>
      </c>
      <c r="G17" s="8">
        <v>13</v>
      </c>
      <c r="H17" s="8">
        <v>5</v>
      </c>
      <c r="I17" s="8">
        <f>SUM(G17:H17)</f>
        <v>18</v>
      </c>
      <c r="J17" s="18">
        <v>1.5</v>
      </c>
      <c r="K17" s="8">
        <f>SUM(I17*J17)</f>
        <v>27</v>
      </c>
    </row>
    <row r="18" spans="1:11" ht="15.75">
      <c r="A18" s="8" t="s">
        <v>8</v>
      </c>
      <c r="B18" s="9" t="s">
        <v>157</v>
      </c>
      <c r="C18" s="8" t="s">
        <v>28</v>
      </c>
      <c r="D18" s="8">
        <v>5</v>
      </c>
      <c r="E18" s="8">
        <v>6</v>
      </c>
      <c r="F18" s="8">
        <v>5</v>
      </c>
      <c r="G18" s="8">
        <v>16</v>
      </c>
      <c r="H18" s="8">
        <v>6</v>
      </c>
      <c r="I18" s="8">
        <f>SUM(G18:H18)</f>
        <v>22</v>
      </c>
      <c r="J18" s="18">
        <v>1.5</v>
      </c>
      <c r="K18" s="8">
        <f>SUM(I18*J18)</f>
        <v>33</v>
      </c>
    </row>
    <row r="19" spans="1:11" ht="15.75">
      <c r="A19" s="8" t="s">
        <v>29</v>
      </c>
      <c r="B19" s="9" t="s">
        <v>35</v>
      </c>
      <c r="C19" s="8" t="s">
        <v>30</v>
      </c>
      <c r="D19" s="8">
        <v>5</v>
      </c>
      <c r="E19" s="8">
        <v>7</v>
      </c>
      <c r="F19" s="8">
        <v>5</v>
      </c>
      <c r="G19" s="8">
        <v>17</v>
      </c>
      <c r="H19" s="8">
        <v>13</v>
      </c>
      <c r="I19" s="8">
        <f>SUM(G19:H19)</f>
        <v>30</v>
      </c>
      <c r="J19" s="18">
        <v>1.1</v>
      </c>
      <c r="K19" s="8">
        <f>SUM(I19*J19)</f>
        <v>33</v>
      </c>
    </row>
    <row r="20" spans="1:11" ht="15.75">
      <c r="A20" s="8"/>
      <c r="B20" s="9"/>
      <c r="C20" s="13" t="s">
        <v>31</v>
      </c>
      <c r="D20" s="8"/>
      <c r="E20" s="8"/>
      <c r="F20" s="8"/>
      <c r="G20" s="10">
        <f>SUM(G16:G19)</f>
        <v>64</v>
      </c>
      <c r="H20" s="8"/>
      <c r="I20" s="19">
        <f>SUM(I16:I19)</f>
        <v>100</v>
      </c>
      <c r="J20" s="20"/>
      <c r="K20" s="19">
        <f>SUM(K16:K19)</f>
        <v>138</v>
      </c>
    </row>
    <row r="21" spans="1:11" ht="15.75">
      <c r="A21" s="14"/>
      <c r="B21" s="15"/>
      <c r="C21" s="16"/>
      <c r="D21" s="14"/>
      <c r="E21" s="14"/>
      <c r="F21" s="14"/>
      <c r="G21" s="17"/>
      <c r="H21" s="14"/>
      <c r="I21" s="24"/>
      <c r="J21" s="28"/>
      <c r="K21" s="24"/>
    </row>
    <row r="22" spans="9:11" ht="12.75">
      <c r="I22" s="14"/>
      <c r="J22" s="23"/>
      <c r="K22" s="14"/>
    </row>
    <row r="23" spans="1:11" ht="15.75">
      <c r="A23" s="1" t="s">
        <v>0</v>
      </c>
      <c r="B23" s="2" t="s">
        <v>24</v>
      </c>
      <c r="C23" s="3" t="s">
        <v>172</v>
      </c>
      <c r="I23" s="25"/>
      <c r="J23" s="26"/>
      <c r="K23" s="25"/>
    </row>
    <row r="24" spans="1:11" ht="16.5" thickBot="1">
      <c r="A24" s="4" t="s">
        <v>2</v>
      </c>
      <c r="B24" s="5" t="s">
        <v>3</v>
      </c>
      <c r="C24" s="4" t="s">
        <v>4</v>
      </c>
      <c r="D24" s="4">
        <v>1</v>
      </c>
      <c r="E24" s="10">
        <v>2</v>
      </c>
      <c r="F24" s="10">
        <v>3</v>
      </c>
      <c r="G24" s="12" t="s">
        <v>15</v>
      </c>
      <c r="H24" s="10" t="s">
        <v>5</v>
      </c>
      <c r="I24" s="21" t="s">
        <v>14</v>
      </c>
      <c r="J24" s="22" t="s">
        <v>16</v>
      </c>
      <c r="K24" s="21" t="s">
        <v>6</v>
      </c>
    </row>
    <row r="25" spans="1:11" ht="15.75">
      <c r="A25" s="6" t="s">
        <v>11</v>
      </c>
      <c r="B25" s="7" t="s">
        <v>92</v>
      </c>
      <c r="C25" s="6" t="s">
        <v>30</v>
      </c>
      <c r="D25" s="6">
        <v>5</v>
      </c>
      <c r="E25" s="8">
        <v>4</v>
      </c>
      <c r="F25" s="8">
        <v>4</v>
      </c>
      <c r="G25" s="8">
        <v>13</v>
      </c>
      <c r="H25" s="8">
        <v>7</v>
      </c>
      <c r="I25" s="8">
        <f>SUM(G25:H25)</f>
        <v>20</v>
      </c>
      <c r="J25" s="18">
        <v>1.4</v>
      </c>
      <c r="K25" s="8">
        <f>SUM(I25*J25)</f>
        <v>28</v>
      </c>
    </row>
    <row r="26" spans="1:11" ht="15.75">
      <c r="A26" s="8" t="s">
        <v>11</v>
      </c>
      <c r="B26" s="9" t="s">
        <v>41</v>
      </c>
      <c r="C26" s="8" t="s">
        <v>175</v>
      </c>
      <c r="D26" s="8">
        <v>4</v>
      </c>
      <c r="E26" s="8">
        <v>3</v>
      </c>
      <c r="F26" s="8">
        <v>3</v>
      </c>
      <c r="G26" s="8">
        <v>10</v>
      </c>
      <c r="H26" s="8">
        <v>6</v>
      </c>
      <c r="I26" s="8">
        <f>SUM(G26:H26)</f>
        <v>16</v>
      </c>
      <c r="J26" s="18">
        <v>1.4</v>
      </c>
      <c r="K26" s="8">
        <f>SUM(I26*J26)</f>
        <v>22.4</v>
      </c>
    </row>
    <row r="27" spans="1:11" ht="15.75">
      <c r="A27" s="8" t="s">
        <v>11</v>
      </c>
      <c r="B27" s="9" t="s">
        <v>42</v>
      </c>
      <c r="C27" s="8" t="s">
        <v>176</v>
      </c>
      <c r="D27" s="8">
        <v>3</v>
      </c>
      <c r="E27" s="8">
        <v>2</v>
      </c>
      <c r="F27" s="8">
        <v>3</v>
      </c>
      <c r="G27" s="8">
        <v>8</v>
      </c>
      <c r="H27" s="8">
        <v>5</v>
      </c>
      <c r="I27" s="8">
        <f>SUM(G27:H27)</f>
        <v>13</v>
      </c>
      <c r="J27" s="18">
        <v>1.4</v>
      </c>
      <c r="K27" s="8">
        <f>SUM(I27*J27)</f>
        <v>18.2</v>
      </c>
    </row>
    <row r="28" spans="1:11" ht="15.75">
      <c r="A28" s="8" t="s">
        <v>104</v>
      </c>
      <c r="B28" s="9" t="s">
        <v>177</v>
      </c>
      <c r="C28" s="8" t="s">
        <v>178</v>
      </c>
      <c r="D28" s="8">
        <v>3</v>
      </c>
      <c r="E28" s="8">
        <v>5</v>
      </c>
      <c r="F28" s="8">
        <v>3</v>
      </c>
      <c r="G28" s="8">
        <v>11</v>
      </c>
      <c r="H28" s="8">
        <v>11</v>
      </c>
      <c r="I28" s="8">
        <f>SUM(G28:H28)</f>
        <v>22</v>
      </c>
      <c r="J28" s="18">
        <v>1.2</v>
      </c>
      <c r="K28" s="8">
        <f>SUM(I28*J28)</f>
        <v>26.4</v>
      </c>
    </row>
    <row r="29" spans="1:11" ht="15.75">
      <c r="A29" s="8"/>
      <c r="B29" s="9"/>
      <c r="C29" s="13" t="s">
        <v>179</v>
      </c>
      <c r="D29" s="8"/>
      <c r="E29" s="8"/>
      <c r="F29" s="8"/>
      <c r="G29" s="10">
        <f>SUM(G25:G28)</f>
        <v>42</v>
      </c>
      <c r="H29" s="8"/>
      <c r="I29" s="10">
        <f>SUM(I25:I28)</f>
        <v>71</v>
      </c>
      <c r="J29" s="18"/>
      <c r="K29" s="10">
        <f>SUM(K25:K28)</f>
        <v>95</v>
      </c>
    </row>
    <row r="30" spans="1:11" ht="15.75">
      <c r="A30" s="14"/>
      <c r="B30" s="15"/>
      <c r="C30" s="16"/>
      <c r="D30" s="14"/>
      <c r="E30" s="14"/>
      <c r="F30" s="14"/>
      <c r="G30" s="17"/>
      <c r="H30" s="14"/>
      <c r="I30" s="17"/>
      <c r="J30" s="23"/>
      <c r="K30" s="17"/>
    </row>
    <row r="31" spans="1:11" ht="15.75">
      <c r="A31" s="14"/>
      <c r="B31" s="15"/>
      <c r="C31" s="16"/>
      <c r="D31" s="14"/>
      <c r="E31" s="14"/>
      <c r="F31" s="14"/>
      <c r="G31" s="17"/>
      <c r="H31" s="14"/>
      <c r="I31" s="17"/>
      <c r="J31" s="23"/>
      <c r="K31" s="17"/>
    </row>
    <row r="32" spans="1:11" ht="15.75">
      <c r="A32" s="1" t="s">
        <v>0</v>
      </c>
      <c r="B32" s="2" t="s">
        <v>25</v>
      </c>
      <c r="C32" s="3" t="s">
        <v>180</v>
      </c>
      <c r="I32" s="14"/>
      <c r="J32" s="23"/>
      <c r="K32" s="14"/>
    </row>
    <row r="33" spans="1:11" ht="16.5" thickBot="1">
      <c r="A33" s="4" t="s">
        <v>2</v>
      </c>
      <c r="B33" s="5" t="s">
        <v>3</v>
      </c>
      <c r="C33" s="4" t="s">
        <v>4</v>
      </c>
      <c r="D33" s="4">
        <v>1</v>
      </c>
      <c r="E33" s="10">
        <v>2</v>
      </c>
      <c r="F33" s="10">
        <v>3</v>
      </c>
      <c r="G33" s="12" t="s">
        <v>15</v>
      </c>
      <c r="H33" s="10" t="s">
        <v>5</v>
      </c>
      <c r="I33" s="10" t="s">
        <v>14</v>
      </c>
      <c r="J33" s="12" t="s">
        <v>16</v>
      </c>
      <c r="K33" s="10" t="s">
        <v>6</v>
      </c>
    </row>
    <row r="34" spans="1:11" ht="15.75">
      <c r="A34" s="6" t="s">
        <v>7</v>
      </c>
      <c r="B34" s="7" t="s">
        <v>181</v>
      </c>
      <c r="C34" s="6" t="s">
        <v>182</v>
      </c>
      <c r="D34" s="6">
        <v>3</v>
      </c>
      <c r="E34" s="8">
        <v>3</v>
      </c>
      <c r="F34" s="8">
        <v>3</v>
      </c>
      <c r="G34" s="8">
        <v>9</v>
      </c>
      <c r="H34" s="8">
        <v>1</v>
      </c>
      <c r="I34" s="8">
        <f>SUM(G34:H34)</f>
        <v>10</v>
      </c>
      <c r="J34" s="18">
        <v>1.5</v>
      </c>
      <c r="K34" s="8">
        <f>SUM(I34*J34)</f>
        <v>15</v>
      </c>
    </row>
    <row r="35" spans="1:11" ht="15.75">
      <c r="A35" s="8" t="s">
        <v>47</v>
      </c>
      <c r="B35" s="9" t="s">
        <v>108</v>
      </c>
      <c r="C35" s="8" t="s">
        <v>183</v>
      </c>
      <c r="D35" s="8">
        <v>4</v>
      </c>
      <c r="E35" s="8">
        <v>4</v>
      </c>
      <c r="F35" s="8">
        <v>4</v>
      </c>
      <c r="G35" s="8">
        <v>12</v>
      </c>
      <c r="H35" s="8">
        <v>3</v>
      </c>
      <c r="I35" s="8">
        <f>SUM(G35:H35)</f>
        <v>15</v>
      </c>
      <c r="J35" s="18">
        <v>1.5</v>
      </c>
      <c r="K35" s="8">
        <f>SUM(I35*J35)</f>
        <v>22.5</v>
      </c>
    </row>
    <row r="36" spans="1:11" ht="15.75">
      <c r="A36" s="8" t="s">
        <v>11</v>
      </c>
      <c r="B36" s="9" t="s">
        <v>88</v>
      </c>
      <c r="C36" s="8" t="s">
        <v>185</v>
      </c>
      <c r="D36" s="8">
        <v>2</v>
      </c>
      <c r="E36" s="8">
        <v>2</v>
      </c>
      <c r="F36" s="8">
        <v>2</v>
      </c>
      <c r="G36" s="8">
        <v>6</v>
      </c>
      <c r="H36" s="8">
        <v>3</v>
      </c>
      <c r="I36" s="8">
        <f>SUM(G36:H36)</f>
        <v>9</v>
      </c>
      <c r="J36" s="18">
        <v>1.5</v>
      </c>
      <c r="K36" s="8">
        <f>SUM(I36*J36)</f>
        <v>13.5</v>
      </c>
    </row>
    <row r="37" spans="1:11" ht="15.75">
      <c r="A37" s="8"/>
      <c r="B37" s="9"/>
      <c r="C37" s="8"/>
      <c r="D37" s="8"/>
      <c r="E37" s="8"/>
      <c r="F37" s="8"/>
      <c r="G37" s="8"/>
      <c r="H37" s="8"/>
      <c r="I37" s="8"/>
      <c r="J37" s="18"/>
      <c r="K37" s="8"/>
    </row>
    <row r="38" spans="1:11" ht="15.75">
      <c r="A38" s="8"/>
      <c r="B38" s="9"/>
      <c r="C38" s="13" t="s">
        <v>186</v>
      </c>
      <c r="D38" s="8"/>
      <c r="E38" s="8"/>
      <c r="F38" s="8"/>
      <c r="G38" s="10">
        <f>SUM(G34:G36)</f>
        <v>27</v>
      </c>
      <c r="H38" s="8"/>
      <c r="I38" s="10">
        <f>SUM(I34:I36)</f>
        <v>34</v>
      </c>
      <c r="J38" s="18"/>
      <c r="K38" s="10">
        <f>SUM(K34:K36)</f>
        <v>51</v>
      </c>
    </row>
    <row r="39" spans="1:11" ht="15.75">
      <c r="A39" s="14"/>
      <c r="B39" s="15"/>
      <c r="C39" s="16"/>
      <c r="D39" s="14"/>
      <c r="E39" s="14"/>
      <c r="F39" s="14"/>
      <c r="G39" s="17"/>
      <c r="H39" s="14"/>
      <c r="I39" s="17"/>
      <c r="J39" s="23"/>
      <c r="K39" s="17"/>
    </row>
    <row r="40" spans="9:11" ht="12.75">
      <c r="I40" s="14"/>
      <c r="J40" s="23"/>
      <c r="K40" s="14"/>
    </row>
    <row r="41" spans="1:10" ht="15.75">
      <c r="A41" s="1" t="s">
        <v>0</v>
      </c>
      <c r="B41" s="2" t="s">
        <v>35</v>
      </c>
      <c r="C41" s="3" t="s">
        <v>52</v>
      </c>
      <c r="J41" s="23"/>
    </row>
    <row r="42" spans="1:11" ht="16.5" thickBot="1">
      <c r="A42" s="4" t="s">
        <v>2</v>
      </c>
      <c r="B42" s="5" t="s">
        <v>3</v>
      </c>
      <c r="C42" s="4" t="s">
        <v>4</v>
      </c>
      <c r="D42" s="4">
        <v>1</v>
      </c>
      <c r="E42" s="10">
        <v>2</v>
      </c>
      <c r="F42" s="10">
        <v>3</v>
      </c>
      <c r="G42" s="12" t="s">
        <v>15</v>
      </c>
      <c r="H42" s="10" t="s">
        <v>5</v>
      </c>
      <c r="I42" s="10" t="s">
        <v>14</v>
      </c>
      <c r="J42" s="12" t="s">
        <v>16</v>
      </c>
      <c r="K42" s="10" t="s">
        <v>6</v>
      </c>
    </row>
    <row r="43" spans="1:11" ht="15.75">
      <c r="A43" s="6" t="s">
        <v>23</v>
      </c>
      <c r="B43" s="7" t="s">
        <v>48</v>
      </c>
      <c r="C43" s="6" t="s">
        <v>44</v>
      </c>
      <c r="D43" s="6">
        <v>4</v>
      </c>
      <c r="E43" s="8">
        <v>4</v>
      </c>
      <c r="F43" s="8">
        <v>5</v>
      </c>
      <c r="G43" s="8">
        <v>13</v>
      </c>
      <c r="H43" s="8">
        <v>4</v>
      </c>
      <c r="I43" s="8">
        <f>SUM(G43:H43)</f>
        <v>17</v>
      </c>
      <c r="J43" s="18">
        <v>1.7</v>
      </c>
      <c r="K43" s="8">
        <f>SUM(I43*J43)</f>
        <v>28.9</v>
      </c>
    </row>
    <row r="44" spans="1:11" ht="15.75">
      <c r="A44" s="8" t="s">
        <v>7</v>
      </c>
      <c r="B44" s="9" t="s">
        <v>22</v>
      </c>
      <c r="C44" s="8" t="s">
        <v>45</v>
      </c>
      <c r="D44" s="8">
        <v>8</v>
      </c>
      <c r="E44" s="8">
        <v>7</v>
      </c>
      <c r="F44" s="8">
        <v>8</v>
      </c>
      <c r="G44" s="8">
        <v>23</v>
      </c>
      <c r="H44" s="8">
        <v>18</v>
      </c>
      <c r="I44" s="8">
        <f>SUM(G44:H44)</f>
        <v>41</v>
      </c>
      <c r="J44" s="18">
        <v>1.5</v>
      </c>
      <c r="K44" s="8">
        <f>SUM(I44*J44)</f>
        <v>61.5</v>
      </c>
    </row>
    <row r="45" spans="1:11" ht="15.75">
      <c r="A45" s="8" t="s">
        <v>47</v>
      </c>
      <c r="B45" s="9" t="s">
        <v>188</v>
      </c>
      <c r="C45" s="8" t="s">
        <v>49</v>
      </c>
      <c r="D45" s="8">
        <v>7</v>
      </c>
      <c r="E45" s="8">
        <v>6</v>
      </c>
      <c r="F45" s="8">
        <v>5</v>
      </c>
      <c r="G45" s="8">
        <v>18</v>
      </c>
      <c r="H45" s="8">
        <v>11</v>
      </c>
      <c r="I45" s="8">
        <f>SUM(G45:H45)</f>
        <v>29</v>
      </c>
      <c r="J45" s="18">
        <v>1.5</v>
      </c>
      <c r="K45" s="8">
        <f>SUM(I45*J45)</f>
        <v>43.5</v>
      </c>
    </row>
    <row r="46" spans="1:11" ht="15.75">
      <c r="A46" s="8" t="s">
        <v>57</v>
      </c>
      <c r="B46" s="9" t="s">
        <v>184</v>
      </c>
      <c r="C46" s="8" t="s">
        <v>96</v>
      </c>
      <c r="D46" s="8">
        <v>6</v>
      </c>
      <c r="E46" s="8">
        <v>6</v>
      </c>
      <c r="F46" s="8">
        <v>5</v>
      </c>
      <c r="G46" s="8">
        <v>17</v>
      </c>
      <c r="H46" s="8">
        <v>12</v>
      </c>
      <c r="I46" s="8">
        <f>SUM(G46:H46)</f>
        <v>29</v>
      </c>
      <c r="J46" s="18">
        <v>1.2</v>
      </c>
      <c r="K46" s="8">
        <f>SUM(I46*J46)</f>
        <v>34.8</v>
      </c>
    </row>
    <row r="47" spans="1:11" ht="15.75">
      <c r="A47" s="8"/>
      <c r="B47" s="9"/>
      <c r="C47" s="13" t="s">
        <v>50</v>
      </c>
      <c r="D47" s="8"/>
      <c r="E47" s="8"/>
      <c r="F47" s="8"/>
      <c r="G47" s="10">
        <f>SUM(G43:G46)</f>
        <v>71</v>
      </c>
      <c r="H47" s="8"/>
      <c r="I47" s="10">
        <f>SUM(I43:I46)</f>
        <v>116</v>
      </c>
      <c r="J47" s="18"/>
      <c r="K47" s="10">
        <f>SUM(K43:K46)</f>
        <v>168.7</v>
      </c>
    </row>
    <row r="48" spans="9:11" ht="12.75">
      <c r="I48" s="14"/>
      <c r="J48" s="23"/>
      <c r="K48" s="14"/>
    </row>
    <row r="49" spans="9:11" ht="12.75">
      <c r="I49" s="14"/>
      <c r="J49" s="23"/>
      <c r="K49" s="14"/>
    </row>
    <row r="50" spans="1:11" ht="15.75">
      <c r="A50" s="1" t="s">
        <v>0</v>
      </c>
      <c r="B50" s="2" t="s">
        <v>36</v>
      </c>
      <c r="C50" s="3" t="s">
        <v>51</v>
      </c>
      <c r="I50" s="14"/>
      <c r="J50" s="23"/>
      <c r="K50" s="14"/>
    </row>
    <row r="51" spans="1:11" ht="16.5" thickBot="1">
      <c r="A51" s="4" t="s">
        <v>2</v>
      </c>
      <c r="B51" s="5" t="s">
        <v>3</v>
      </c>
      <c r="C51" s="4" t="s">
        <v>4</v>
      </c>
      <c r="D51" s="4">
        <v>1</v>
      </c>
      <c r="E51" s="10">
        <v>2</v>
      </c>
      <c r="F51" s="10">
        <v>3</v>
      </c>
      <c r="G51" s="12" t="s">
        <v>15</v>
      </c>
      <c r="H51" s="10" t="s">
        <v>5</v>
      </c>
      <c r="I51" s="10" t="s">
        <v>14</v>
      </c>
      <c r="J51" s="12" t="s">
        <v>16</v>
      </c>
      <c r="K51" s="10" t="s">
        <v>6</v>
      </c>
    </row>
    <row r="52" spans="1:11" ht="15.75">
      <c r="A52" s="6" t="s">
        <v>23</v>
      </c>
      <c r="B52" s="7" t="s">
        <v>119</v>
      </c>
      <c r="C52" s="6" t="s">
        <v>53</v>
      </c>
      <c r="D52" s="6">
        <v>5</v>
      </c>
      <c r="E52" s="8">
        <v>4</v>
      </c>
      <c r="F52" s="8">
        <v>4</v>
      </c>
      <c r="G52" s="8">
        <v>13</v>
      </c>
      <c r="H52" s="8">
        <v>0</v>
      </c>
      <c r="I52" s="8">
        <f>SUM(G52:H52)</f>
        <v>13</v>
      </c>
      <c r="J52" s="18">
        <v>1.7</v>
      </c>
      <c r="K52" s="8">
        <f>SUM(I52*J52)</f>
        <v>22.099999999999998</v>
      </c>
    </row>
    <row r="53" spans="1:11" ht="15.75">
      <c r="A53" s="8" t="s">
        <v>7</v>
      </c>
      <c r="B53" s="9" t="s">
        <v>116</v>
      </c>
      <c r="C53" s="8" t="s">
        <v>189</v>
      </c>
      <c r="D53" s="8">
        <v>7</v>
      </c>
      <c r="E53" s="8">
        <v>8</v>
      </c>
      <c r="F53" s="8">
        <v>8</v>
      </c>
      <c r="G53" s="8">
        <v>23</v>
      </c>
      <c r="H53" s="8">
        <v>13</v>
      </c>
      <c r="I53" s="8">
        <f>SUM(G53:H53)</f>
        <v>36</v>
      </c>
      <c r="J53" s="18">
        <v>1.5</v>
      </c>
      <c r="K53" s="8">
        <f>SUM(I53*J53)</f>
        <v>54</v>
      </c>
    </row>
    <row r="54" spans="1:11" ht="15.75">
      <c r="A54" s="8" t="s">
        <v>7</v>
      </c>
      <c r="B54" s="9" t="s">
        <v>190</v>
      </c>
      <c r="C54" s="8" t="s">
        <v>46</v>
      </c>
      <c r="D54" s="8">
        <v>5</v>
      </c>
      <c r="E54" s="8">
        <v>3</v>
      </c>
      <c r="F54" s="8">
        <v>4</v>
      </c>
      <c r="G54" s="8">
        <v>12</v>
      </c>
      <c r="H54" s="8">
        <v>0</v>
      </c>
      <c r="I54" s="8">
        <f>SUM(G54:H54)</f>
        <v>12</v>
      </c>
      <c r="J54" s="18">
        <v>1.5</v>
      </c>
      <c r="K54" s="8">
        <f>SUM(I54*J54)</f>
        <v>18</v>
      </c>
    </row>
    <row r="55" spans="1:11" ht="15.75">
      <c r="A55" s="8" t="s">
        <v>11</v>
      </c>
      <c r="B55" s="9" t="s">
        <v>184</v>
      </c>
      <c r="C55" s="8" t="s">
        <v>95</v>
      </c>
      <c r="D55" s="8">
        <v>3</v>
      </c>
      <c r="E55" s="8">
        <v>5</v>
      </c>
      <c r="F55" s="8">
        <v>7</v>
      </c>
      <c r="G55" s="8">
        <v>15</v>
      </c>
      <c r="H55" s="8">
        <v>12</v>
      </c>
      <c r="I55" s="8">
        <f>SUM(G55:H55)</f>
        <v>27</v>
      </c>
      <c r="J55" s="18">
        <v>1.4</v>
      </c>
      <c r="K55" s="8">
        <f>SUM(I55*J55)</f>
        <v>37.8</v>
      </c>
    </row>
    <row r="56" spans="1:11" ht="15.75">
      <c r="A56" s="8"/>
      <c r="B56" s="9"/>
      <c r="C56" s="13" t="s">
        <v>192</v>
      </c>
      <c r="D56" s="8"/>
      <c r="E56" s="8"/>
      <c r="F56" s="8"/>
      <c r="G56" s="10">
        <f>SUM(G52:G55)</f>
        <v>63</v>
      </c>
      <c r="H56" s="8"/>
      <c r="I56" s="10">
        <f>SUM(I52:I55)</f>
        <v>88</v>
      </c>
      <c r="J56" s="18"/>
      <c r="K56" s="10">
        <f>SUM(K52:K55)</f>
        <v>131.89999999999998</v>
      </c>
    </row>
    <row r="57" spans="9:11" ht="12.75">
      <c r="I57" s="14"/>
      <c r="J57" s="23"/>
      <c r="K57" s="14"/>
    </row>
    <row r="58" spans="9:11" ht="12.75">
      <c r="I58" s="14"/>
      <c r="J58" s="23"/>
      <c r="K58" s="14"/>
    </row>
    <row r="59" spans="9:11" ht="12.75">
      <c r="I59" s="14"/>
      <c r="J59" s="23"/>
      <c r="K59" s="14"/>
    </row>
    <row r="60" spans="9:11" ht="12.75">
      <c r="I60" s="14"/>
      <c r="J60" s="23"/>
      <c r="K60" s="14"/>
    </row>
    <row r="61" spans="9:11" ht="12.75">
      <c r="I61" s="14"/>
      <c r="J61" s="23"/>
      <c r="K61" s="14"/>
    </row>
    <row r="62" spans="1:11" ht="15.75">
      <c r="A62" s="1" t="s">
        <v>0</v>
      </c>
      <c r="B62" s="2" t="s">
        <v>37</v>
      </c>
      <c r="C62" s="3" t="s">
        <v>58</v>
      </c>
      <c r="I62" s="14"/>
      <c r="J62" s="23"/>
      <c r="K62" s="14"/>
    </row>
    <row r="63" spans="1:11" ht="16.5" thickBot="1">
      <c r="A63" s="4" t="s">
        <v>2</v>
      </c>
      <c r="B63" s="5" t="s">
        <v>3</v>
      </c>
      <c r="C63" s="4" t="s">
        <v>4</v>
      </c>
      <c r="D63" s="4">
        <v>1</v>
      </c>
      <c r="E63" s="10">
        <v>2</v>
      </c>
      <c r="F63" s="10">
        <v>3</v>
      </c>
      <c r="G63" s="12" t="s">
        <v>15</v>
      </c>
      <c r="H63" s="10" t="s">
        <v>5</v>
      </c>
      <c r="I63" s="10" t="s">
        <v>14</v>
      </c>
      <c r="J63" s="12" t="s">
        <v>16</v>
      </c>
      <c r="K63" s="10" t="s">
        <v>6</v>
      </c>
    </row>
    <row r="64" spans="1:11" ht="15.75">
      <c r="A64" s="6" t="s">
        <v>19</v>
      </c>
      <c r="B64" s="7" t="s">
        <v>43</v>
      </c>
      <c r="C64" s="6" t="s">
        <v>59</v>
      </c>
      <c r="D64" s="6">
        <v>3</v>
      </c>
      <c r="E64" s="8">
        <v>4</v>
      </c>
      <c r="F64" s="8">
        <v>5</v>
      </c>
      <c r="G64" s="8">
        <v>12</v>
      </c>
      <c r="H64" s="8">
        <v>5</v>
      </c>
      <c r="I64" s="8">
        <f>SUM(G64:H64)</f>
        <v>17</v>
      </c>
      <c r="J64" s="18">
        <v>1.4</v>
      </c>
      <c r="K64" s="8">
        <f>SUM(I64*J64)</f>
        <v>23.799999999999997</v>
      </c>
    </row>
    <row r="65" spans="1:11" ht="15.75">
      <c r="A65" s="8" t="s">
        <v>47</v>
      </c>
      <c r="B65" s="9" t="s">
        <v>151</v>
      </c>
      <c r="C65" s="8" t="s">
        <v>191</v>
      </c>
      <c r="D65" s="8">
        <v>5</v>
      </c>
      <c r="E65" s="8">
        <v>6</v>
      </c>
      <c r="F65" s="8">
        <v>8</v>
      </c>
      <c r="G65" s="8">
        <v>19</v>
      </c>
      <c r="H65" s="8">
        <v>13</v>
      </c>
      <c r="I65" s="8">
        <f>SUM(G65:H65)</f>
        <v>32</v>
      </c>
      <c r="J65" s="18">
        <v>1.5</v>
      </c>
      <c r="K65" s="8">
        <f>SUM(I65*J65)</f>
        <v>48</v>
      </c>
    </row>
    <row r="66" spans="1:11" ht="15.75">
      <c r="A66" s="8" t="s">
        <v>47</v>
      </c>
      <c r="B66" s="9" t="s">
        <v>24</v>
      </c>
      <c r="C66" s="8" t="s">
        <v>60</v>
      </c>
      <c r="D66" s="8">
        <v>6</v>
      </c>
      <c r="E66" s="8">
        <v>4</v>
      </c>
      <c r="F66" s="8">
        <v>5</v>
      </c>
      <c r="G66" s="8">
        <v>15</v>
      </c>
      <c r="H66" s="8">
        <v>7</v>
      </c>
      <c r="I66" s="8">
        <f>SUM(G66:H66)</f>
        <v>22</v>
      </c>
      <c r="J66" s="18">
        <v>1.5</v>
      </c>
      <c r="K66" s="8">
        <f>SUM(I66*J66)</f>
        <v>33</v>
      </c>
    </row>
    <row r="67" spans="1:11" ht="15.75">
      <c r="A67" s="8" t="s">
        <v>47</v>
      </c>
      <c r="B67" s="9" t="s">
        <v>12</v>
      </c>
      <c r="C67" s="8" t="s">
        <v>63</v>
      </c>
      <c r="D67" s="8">
        <v>3</v>
      </c>
      <c r="E67" s="8">
        <v>4</v>
      </c>
      <c r="F67" s="8">
        <v>4</v>
      </c>
      <c r="G67" s="8">
        <v>11</v>
      </c>
      <c r="H67" s="8">
        <v>2</v>
      </c>
      <c r="I67" s="8">
        <f>SUM(G67:H67)</f>
        <v>13</v>
      </c>
      <c r="J67" s="18">
        <v>1.5</v>
      </c>
      <c r="K67" s="8">
        <f>SUM(I67*J67)</f>
        <v>19.5</v>
      </c>
    </row>
    <row r="68" spans="1:11" ht="15.75">
      <c r="A68" s="8"/>
      <c r="B68" s="9"/>
      <c r="C68" s="13" t="s">
        <v>72</v>
      </c>
      <c r="D68" s="8"/>
      <c r="E68" s="8"/>
      <c r="F68" s="8"/>
      <c r="G68" s="10">
        <f>SUM(G64:G67)</f>
        <v>57</v>
      </c>
      <c r="H68" s="8"/>
      <c r="I68" s="10">
        <f>SUM(I64:I67)</f>
        <v>84</v>
      </c>
      <c r="J68" s="18"/>
      <c r="K68" s="10">
        <f>SUM(K64:K67)</f>
        <v>124.3</v>
      </c>
    </row>
    <row r="69" spans="9:11" ht="12.75">
      <c r="I69" s="14"/>
      <c r="J69" s="23"/>
      <c r="K69" s="14"/>
    </row>
    <row r="70" spans="9:11" ht="12.75">
      <c r="I70" s="14"/>
      <c r="J70" s="23"/>
      <c r="K70" s="14"/>
    </row>
    <row r="71" spans="1:11" ht="15.75">
      <c r="A71" s="1" t="s">
        <v>0</v>
      </c>
      <c r="B71" s="2" t="s">
        <v>33</v>
      </c>
      <c r="C71" s="3" t="s">
        <v>62</v>
      </c>
      <c r="I71" s="14"/>
      <c r="J71" s="23"/>
      <c r="K71" s="14"/>
    </row>
    <row r="72" spans="1:11" ht="16.5" thickBot="1">
      <c r="A72" s="4" t="s">
        <v>2</v>
      </c>
      <c r="B72" s="5" t="s">
        <v>3</v>
      </c>
      <c r="C72" s="4" t="s">
        <v>4</v>
      </c>
      <c r="D72" s="4">
        <v>1</v>
      </c>
      <c r="E72" s="10">
        <v>2</v>
      </c>
      <c r="F72" s="10">
        <v>3</v>
      </c>
      <c r="G72" s="12" t="s">
        <v>15</v>
      </c>
      <c r="H72" s="10" t="s">
        <v>5</v>
      </c>
      <c r="I72" s="10" t="s">
        <v>14</v>
      </c>
      <c r="J72" s="12" t="s">
        <v>16</v>
      </c>
      <c r="K72" s="10" t="s">
        <v>6</v>
      </c>
    </row>
    <row r="73" spans="1:11" ht="15.75">
      <c r="A73" s="6" t="s">
        <v>8</v>
      </c>
      <c r="B73" s="7" t="s">
        <v>243</v>
      </c>
      <c r="C73" s="6" t="s">
        <v>276</v>
      </c>
      <c r="D73" s="6">
        <v>5</v>
      </c>
      <c r="E73" s="8">
        <v>5</v>
      </c>
      <c r="F73" s="8">
        <v>5</v>
      </c>
      <c r="G73" s="8">
        <v>15</v>
      </c>
      <c r="H73" s="8">
        <v>5</v>
      </c>
      <c r="I73" s="8">
        <f>SUM(G73:H73)</f>
        <v>20</v>
      </c>
      <c r="J73" s="18">
        <v>1.5</v>
      </c>
      <c r="K73" s="8">
        <f>SUM(I73*J73)</f>
        <v>30</v>
      </c>
    </row>
    <row r="74" spans="1:11" ht="15.75">
      <c r="A74" s="8" t="s">
        <v>26</v>
      </c>
      <c r="B74" s="9" t="s">
        <v>98</v>
      </c>
      <c r="C74" s="8" t="s">
        <v>193</v>
      </c>
      <c r="D74" s="8">
        <v>1</v>
      </c>
      <c r="E74" s="8">
        <v>1</v>
      </c>
      <c r="F74" s="8">
        <v>2</v>
      </c>
      <c r="G74" s="8">
        <v>4</v>
      </c>
      <c r="H74" s="8">
        <v>2</v>
      </c>
      <c r="I74" s="8">
        <f>SUM(G74:H74)</f>
        <v>6</v>
      </c>
      <c r="J74" s="18">
        <v>1.5</v>
      </c>
      <c r="K74" s="8">
        <f>SUM(I74*J74)</f>
        <v>9</v>
      </c>
    </row>
    <row r="75" spans="1:11" ht="15.75">
      <c r="A75" s="8" t="s">
        <v>23</v>
      </c>
      <c r="B75" s="9" t="s">
        <v>54</v>
      </c>
      <c r="C75" s="8" t="s">
        <v>61</v>
      </c>
      <c r="D75" s="8">
        <v>6</v>
      </c>
      <c r="E75" s="8">
        <v>7</v>
      </c>
      <c r="F75" s="8">
        <v>3</v>
      </c>
      <c r="G75" s="8">
        <v>16</v>
      </c>
      <c r="H75" s="8">
        <v>5</v>
      </c>
      <c r="I75" s="8">
        <f>SUM(G75:H75)</f>
        <v>21</v>
      </c>
      <c r="J75" s="18">
        <v>1.7</v>
      </c>
      <c r="K75" s="8">
        <f>SUM(I75*J75)</f>
        <v>35.699999999999996</v>
      </c>
    </row>
    <row r="76" spans="1:11" ht="15.75">
      <c r="A76" s="8" t="s">
        <v>23</v>
      </c>
      <c r="B76" s="9" t="s">
        <v>35</v>
      </c>
      <c r="C76" s="8" t="s">
        <v>64</v>
      </c>
      <c r="D76" s="8">
        <v>7</v>
      </c>
      <c r="E76" s="8">
        <v>8</v>
      </c>
      <c r="F76" s="8">
        <v>7</v>
      </c>
      <c r="G76" s="8">
        <v>22</v>
      </c>
      <c r="H76" s="8">
        <v>13</v>
      </c>
      <c r="I76" s="8">
        <f>SUM(G76:H76)</f>
        <v>35</v>
      </c>
      <c r="J76" s="18">
        <v>1.7</v>
      </c>
      <c r="K76" s="8">
        <f>SUM(I76*J76)</f>
        <v>59.5</v>
      </c>
    </row>
    <row r="77" spans="1:11" ht="15.75">
      <c r="A77" s="8"/>
      <c r="B77" s="9"/>
      <c r="C77" s="13" t="s">
        <v>194</v>
      </c>
      <c r="D77" s="8"/>
      <c r="E77" s="8"/>
      <c r="F77" s="8"/>
      <c r="G77" s="10">
        <f>SUM(G73:G76)</f>
        <v>57</v>
      </c>
      <c r="H77" s="8"/>
      <c r="I77" s="19">
        <f>SUM(I73:I76)</f>
        <v>82</v>
      </c>
      <c r="J77" s="20"/>
      <c r="K77" s="19">
        <f>SUM(K73:K76)</f>
        <v>134.2</v>
      </c>
    </row>
    <row r="78" spans="9:11" ht="12.75">
      <c r="I78" s="27"/>
      <c r="J78" s="28"/>
      <c r="K78" s="27"/>
    </row>
    <row r="79" spans="9:11" ht="12.75">
      <c r="I79" s="14"/>
      <c r="J79" s="23"/>
      <c r="K79" s="14"/>
    </row>
    <row r="80" spans="9:11" ht="12.75">
      <c r="I80" s="14"/>
      <c r="J80" s="23"/>
      <c r="K80" s="14"/>
    </row>
    <row r="81" spans="1:11" ht="15.75">
      <c r="A81" s="1" t="s">
        <v>0</v>
      </c>
      <c r="B81" s="2" t="s">
        <v>38</v>
      </c>
      <c r="C81" s="3" t="s">
        <v>65</v>
      </c>
      <c r="I81" s="25"/>
      <c r="J81" s="26"/>
      <c r="K81" s="25"/>
    </row>
    <row r="82" spans="1:11" ht="16.5" thickBot="1">
      <c r="A82" s="4" t="s">
        <v>2</v>
      </c>
      <c r="B82" s="5" t="s">
        <v>3</v>
      </c>
      <c r="C82" s="4" t="s">
        <v>4</v>
      </c>
      <c r="D82" s="4">
        <v>1</v>
      </c>
      <c r="E82" s="10">
        <v>2</v>
      </c>
      <c r="F82" s="10">
        <v>3</v>
      </c>
      <c r="G82" s="12" t="s">
        <v>15</v>
      </c>
      <c r="H82" s="10" t="s">
        <v>5</v>
      </c>
      <c r="I82" s="21" t="s">
        <v>14</v>
      </c>
      <c r="J82" s="22" t="s">
        <v>16</v>
      </c>
      <c r="K82" s="21" t="s">
        <v>6</v>
      </c>
    </row>
    <row r="83" spans="1:11" ht="15.75">
      <c r="A83" s="6" t="s">
        <v>23</v>
      </c>
      <c r="B83" s="7" t="s">
        <v>1</v>
      </c>
      <c r="C83" s="6" t="s">
        <v>66</v>
      </c>
      <c r="D83" s="6">
        <v>8</v>
      </c>
      <c r="E83" s="8">
        <v>8</v>
      </c>
      <c r="F83" s="8">
        <v>6</v>
      </c>
      <c r="G83" s="8">
        <v>22</v>
      </c>
      <c r="H83" s="8">
        <v>22</v>
      </c>
      <c r="I83" s="8">
        <f>SUM(G83:H83)</f>
        <v>44</v>
      </c>
      <c r="J83" s="18">
        <v>1.7</v>
      </c>
      <c r="K83" s="8">
        <f>SUM(I83*J83)</f>
        <v>74.8</v>
      </c>
    </row>
    <row r="84" spans="1:11" ht="15.75">
      <c r="A84" s="8" t="s">
        <v>23</v>
      </c>
      <c r="B84" s="9" t="s">
        <v>33</v>
      </c>
      <c r="C84" s="8" t="s">
        <v>195</v>
      </c>
      <c r="D84" s="8">
        <v>4</v>
      </c>
      <c r="E84" s="8">
        <v>3</v>
      </c>
      <c r="F84" s="8">
        <v>4</v>
      </c>
      <c r="G84" s="8">
        <v>11</v>
      </c>
      <c r="H84" s="8">
        <v>0</v>
      </c>
      <c r="I84" s="8">
        <f>SUM(G84:H84)</f>
        <v>11</v>
      </c>
      <c r="J84" s="18">
        <v>1.7</v>
      </c>
      <c r="K84" s="8">
        <f>SUM(I84*J84)</f>
        <v>18.7</v>
      </c>
    </row>
    <row r="85" spans="1:11" ht="15.75">
      <c r="A85" s="8" t="s">
        <v>26</v>
      </c>
      <c r="B85" s="9" t="s">
        <v>196</v>
      </c>
      <c r="C85" s="8" t="s">
        <v>197</v>
      </c>
      <c r="D85" s="8">
        <v>7</v>
      </c>
      <c r="E85" s="8">
        <v>7</v>
      </c>
      <c r="F85" s="8">
        <v>7</v>
      </c>
      <c r="G85" s="8">
        <v>21</v>
      </c>
      <c r="H85" s="8">
        <v>13</v>
      </c>
      <c r="I85" s="8">
        <f>SUM(G85:H85)</f>
        <v>34</v>
      </c>
      <c r="J85" s="18">
        <v>1.5</v>
      </c>
      <c r="K85" s="8">
        <f>SUM(I85*J85)</f>
        <v>51</v>
      </c>
    </row>
    <row r="86" spans="1:11" ht="15.75">
      <c r="A86" s="8" t="s">
        <v>26</v>
      </c>
      <c r="B86" s="9" t="s">
        <v>24</v>
      </c>
      <c r="C86" s="8" t="s">
        <v>198</v>
      </c>
      <c r="D86" s="8">
        <v>5</v>
      </c>
      <c r="E86" s="8">
        <v>6</v>
      </c>
      <c r="F86" s="8">
        <v>4</v>
      </c>
      <c r="G86" s="8">
        <v>15</v>
      </c>
      <c r="H86" s="8">
        <v>10</v>
      </c>
      <c r="I86" s="8">
        <f>SUM(G86:H86)</f>
        <v>25</v>
      </c>
      <c r="J86" s="18">
        <v>1.5</v>
      </c>
      <c r="K86" s="8">
        <f>SUM(I86*J86)</f>
        <v>37.5</v>
      </c>
    </row>
    <row r="87" spans="1:11" ht="15.75">
      <c r="A87" s="8"/>
      <c r="B87" s="9"/>
      <c r="C87" s="13" t="s">
        <v>199</v>
      </c>
      <c r="D87" s="8"/>
      <c r="E87" s="8"/>
      <c r="F87" s="8"/>
      <c r="G87" s="10">
        <f>SUM(G83:G86)</f>
        <v>69</v>
      </c>
      <c r="H87" s="8"/>
      <c r="I87" s="19">
        <f>SUM(I83:I86)</f>
        <v>114</v>
      </c>
      <c r="J87" s="20"/>
      <c r="K87" s="19">
        <f>SUM(K83:K86)</f>
        <v>182</v>
      </c>
    </row>
    <row r="88" spans="9:11" ht="12.75">
      <c r="I88" s="27"/>
      <c r="J88" s="28"/>
      <c r="K88" s="27"/>
    </row>
    <row r="89" spans="9:11" ht="12.75">
      <c r="I89" s="14"/>
      <c r="J89" s="23"/>
      <c r="K89" s="14"/>
    </row>
    <row r="90" spans="9:11" ht="12.75">
      <c r="I90" s="14"/>
      <c r="J90" s="23"/>
      <c r="K90" s="14"/>
    </row>
    <row r="91" spans="9:11" ht="12.75">
      <c r="I91" s="14"/>
      <c r="J91" s="23"/>
      <c r="K91" s="14"/>
    </row>
    <row r="92" spans="9:11" ht="12.75">
      <c r="I92" s="14"/>
      <c r="J92" s="23"/>
      <c r="K92" s="14"/>
    </row>
    <row r="93" spans="1:11" ht="15.75">
      <c r="A93" s="1" t="s">
        <v>0</v>
      </c>
      <c r="B93" s="2" t="s">
        <v>39</v>
      </c>
      <c r="C93" s="3" t="s">
        <v>200</v>
      </c>
      <c r="I93" s="25"/>
      <c r="J93" s="26"/>
      <c r="K93" s="25"/>
    </row>
    <row r="94" spans="1:11" ht="16.5" thickBot="1">
      <c r="A94" s="4" t="s">
        <v>2</v>
      </c>
      <c r="B94" s="5" t="s">
        <v>3</v>
      </c>
      <c r="C94" s="4" t="s">
        <v>4</v>
      </c>
      <c r="D94" s="4">
        <v>1</v>
      </c>
      <c r="E94" s="10">
        <v>2</v>
      </c>
      <c r="F94" s="10">
        <v>3</v>
      </c>
      <c r="G94" s="12" t="s">
        <v>15</v>
      </c>
      <c r="H94" s="10" t="s">
        <v>5</v>
      </c>
      <c r="I94" s="21" t="s">
        <v>14</v>
      </c>
      <c r="J94" s="22" t="s">
        <v>16</v>
      </c>
      <c r="K94" s="21" t="s">
        <v>6</v>
      </c>
    </row>
    <row r="95" spans="1:11" ht="15.75">
      <c r="A95" s="6" t="s">
        <v>57</v>
      </c>
      <c r="B95" s="7" t="s">
        <v>201</v>
      </c>
      <c r="C95" s="6" t="s">
        <v>68</v>
      </c>
      <c r="D95" s="6">
        <v>7</v>
      </c>
      <c r="E95" s="8">
        <v>4</v>
      </c>
      <c r="F95" s="8">
        <v>5</v>
      </c>
      <c r="G95" s="8">
        <v>16</v>
      </c>
      <c r="H95" s="8">
        <v>13</v>
      </c>
      <c r="I95" s="8">
        <f>SUM(G95:H95)</f>
        <v>29</v>
      </c>
      <c r="J95" s="18">
        <v>1.2</v>
      </c>
      <c r="K95" s="8">
        <f>SUM(I95*J95)</f>
        <v>34.8</v>
      </c>
    </row>
    <row r="96" spans="1:11" ht="15.75">
      <c r="A96" s="8" t="s">
        <v>7</v>
      </c>
      <c r="B96" s="9" t="s">
        <v>177</v>
      </c>
      <c r="C96" s="8" t="s">
        <v>69</v>
      </c>
      <c r="D96" s="8">
        <v>5</v>
      </c>
      <c r="E96" s="8">
        <v>7</v>
      </c>
      <c r="F96" s="8">
        <v>5</v>
      </c>
      <c r="G96" s="8">
        <v>17</v>
      </c>
      <c r="H96" s="8">
        <v>5</v>
      </c>
      <c r="I96" s="8">
        <f>SUM(G96:H96)</f>
        <v>22</v>
      </c>
      <c r="J96" s="18">
        <v>1.5</v>
      </c>
      <c r="K96" s="8">
        <f>SUM(I96*J96)</f>
        <v>33</v>
      </c>
    </row>
    <row r="97" spans="1:11" ht="15.75">
      <c r="A97" s="8" t="s">
        <v>23</v>
      </c>
      <c r="B97" s="9" t="s">
        <v>12</v>
      </c>
      <c r="C97" s="8" t="s">
        <v>70</v>
      </c>
      <c r="D97" s="8">
        <v>4</v>
      </c>
      <c r="E97" s="8">
        <v>3</v>
      </c>
      <c r="F97" s="8">
        <v>7</v>
      </c>
      <c r="G97" s="8">
        <v>14</v>
      </c>
      <c r="H97" s="8">
        <v>2</v>
      </c>
      <c r="I97" s="8">
        <f>SUM(G97:H97)</f>
        <v>16</v>
      </c>
      <c r="J97" s="18">
        <v>1.7</v>
      </c>
      <c r="K97" s="8">
        <f>SUM(I97*J97)</f>
        <v>27.2</v>
      </c>
    </row>
    <row r="98" spans="1:11" ht="15.75">
      <c r="A98" s="8" t="s">
        <v>8</v>
      </c>
      <c r="B98" s="9" t="s">
        <v>36</v>
      </c>
      <c r="C98" s="8" t="s">
        <v>71</v>
      </c>
      <c r="D98" s="8">
        <v>7</v>
      </c>
      <c r="E98" s="8">
        <v>4</v>
      </c>
      <c r="F98" s="8">
        <v>7</v>
      </c>
      <c r="G98" s="8">
        <v>18</v>
      </c>
      <c r="H98" s="8">
        <v>9</v>
      </c>
      <c r="I98" s="8">
        <f>SUM(G98:H98)</f>
        <v>27</v>
      </c>
      <c r="J98" s="18">
        <v>1.5</v>
      </c>
      <c r="K98" s="8">
        <f>SUM(I98*J98)</f>
        <v>40.5</v>
      </c>
    </row>
    <row r="99" spans="1:11" ht="15.75">
      <c r="A99" s="8"/>
      <c r="B99" s="9"/>
      <c r="C99" s="13" t="s">
        <v>202</v>
      </c>
      <c r="D99" s="8"/>
      <c r="E99" s="8"/>
      <c r="F99" s="8"/>
      <c r="G99" s="10">
        <f>SUM(G95:G98)</f>
        <v>65</v>
      </c>
      <c r="H99" s="8"/>
      <c r="I99" s="19">
        <f>SUM(I95:I98)</f>
        <v>94</v>
      </c>
      <c r="J99" s="20"/>
      <c r="K99" s="19">
        <f>SUM(K95:K98)</f>
        <v>135.5</v>
      </c>
    </row>
    <row r="100" spans="9:11" ht="12.75">
      <c r="I100" s="27"/>
      <c r="J100" s="28"/>
      <c r="K100" s="27"/>
    </row>
    <row r="101" spans="9:11" ht="12.75">
      <c r="I101" s="14"/>
      <c r="J101" s="23"/>
      <c r="K101" s="14"/>
    </row>
    <row r="102" spans="1:11" ht="15.75">
      <c r="A102" s="1" t="s">
        <v>0</v>
      </c>
      <c r="B102" s="2" t="s">
        <v>40</v>
      </c>
      <c r="C102" s="3" t="s">
        <v>203</v>
      </c>
      <c r="I102" s="25"/>
      <c r="J102" s="26"/>
      <c r="K102" s="25"/>
    </row>
    <row r="103" spans="1:11" ht="16.5" thickBot="1">
      <c r="A103" s="4" t="s">
        <v>2</v>
      </c>
      <c r="B103" s="5" t="s">
        <v>3</v>
      </c>
      <c r="C103" s="4" t="s">
        <v>4</v>
      </c>
      <c r="D103" s="4">
        <v>1</v>
      </c>
      <c r="E103" s="10">
        <v>2</v>
      </c>
      <c r="F103" s="10">
        <v>3</v>
      </c>
      <c r="G103" s="12" t="s">
        <v>15</v>
      </c>
      <c r="H103" s="10" t="s">
        <v>5</v>
      </c>
      <c r="I103" s="21" t="s">
        <v>14</v>
      </c>
      <c r="J103" s="22" t="s">
        <v>16</v>
      </c>
      <c r="K103" s="21" t="s">
        <v>6</v>
      </c>
    </row>
    <row r="104" spans="1:11" ht="15.75">
      <c r="A104" s="6" t="s">
        <v>7</v>
      </c>
      <c r="B104" s="7" t="s">
        <v>204</v>
      </c>
      <c r="C104" s="6" t="s">
        <v>205</v>
      </c>
      <c r="D104" s="6">
        <v>6</v>
      </c>
      <c r="E104" s="8">
        <v>6</v>
      </c>
      <c r="F104" s="8">
        <v>6</v>
      </c>
      <c r="G104" s="8">
        <v>18</v>
      </c>
      <c r="H104" s="8">
        <v>15</v>
      </c>
      <c r="I104" s="8">
        <f>SUM(G104:H104)</f>
        <v>33</v>
      </c>
      <c r="J104" s="18">
        <v>1.5</v>
      </c>
      <c r="K104" s="8">
        <f>SUM(I104*J104)</f>
        <v>49.5</v>
      </c>
    </row>
    <row r="105" spans="1:11" ht="15.75">
      <c r="A105" s="8" t="s">
        <v>7</v>
      </c>
      <c r="B105" s="9" t="s">
        <v>41</v>
      </c>
      <c r="C105" s="8" t="s">
        <v>305</v>
      </c>
      <c r="D105" s="8">
        <v>7</v>
      </c>
      <c r="E105" s="8">
        <v>7</v>
      </c>
      <c r="F105" s="8">
        <v>6</v>
      </c>
      <c r="G105" s="8">
        <v>20</v>
      </c>
      <c r="H105" s="8">
        <v>10</v>
      </c>
      <c r="I105" s="8">
        <f>SUM(G105:H105)</f>
        <v>30</v>
      </c>
      <c r="J105" s="18">
        <v>1.5</v>
      </c>
      <c r="K105" s="8">
        <f>SUM(I105*J105)</f>
        <v>45</v>
      </c>
    </row>
    <row r="106" spans="1:11" ht="15.75">
      <c r="A106" s="8" t="s">
        <v>7</v>
      </c>
      <c r="B106" s="9" t="s">
        <v>206</v>
      </c>
      <c r="C106" s="8" t="s">
        <v>207</v>
      </c>
      <c r="D106" s="8">
        <v>5</v>
      </c>
      <c r="E106" s="8">
        <v>4</v>
      </c>
      <c r="F106" s="8">
        <v>6</v>
      </c>
      <c r="G106" s="8">
        <v>15</v>
      </c>
      <c r="H106" s="8">
        <v>6</v>
      </c>
      <c r="I106" s="8">
        <f>SUM(G106:H106)</f>
        <v>21</v>
      </c>
      <c r="J106" s="18">
        <v>1.5</v>
      </c>
      <c r="K106" s="8">
        <f>SUM(I106*J106)</f>
        <v>31.5</v>
      </c>
    </row>
    <row r="107" spans="1:11" ht="15.75">
      <c r="A107" s="8" t="s">
        <v>8</v>
      </c>
      <c r="B107" s="9" t="s">
        <v>98</v>
      </c>
      <c r="C107" s="8" t="s">
        <v>306</v>
      </c>
      <c r="D107" s="8">
        <v>3</v>
      </c>
      <c r="E107" s="8">
        <v>3</v>
      </c>
      <c r="F107" s="8">
        <v>3</v>
      </c>
      <c r="G107" s="8">
        <v>9</v>
      </c>
      <c r="H107" s="8">
        <v>1</v>
      </c>
      <c r="I107" s="8">
        <f>SUM(G107:H107)</f>
        <v>10</v>
      </c>
      <c r="J107" s="18">
        <v>1.5</v>
      </c>
      <c r="K107" s="8">
        <f>SUM(I107*J107)</f>
        <v>15</v>
      </c>
    </row>
    <row r="108" spans="1:11" ht="15.75">
      <c r="A108" s="8"/>
      <c r="B108" s="9"/>
      <c r="C108" s="13" t="s">
        <v>205</v>
      </c>
      <c r="D108" s="8"/>
      <c r="E108" s="8"/>
      <c r="F108" s="8"/>
      <c r="G108" s="10">
        <f>SUM(G104:G107)</f>
        <v>62</v>
      </c>
      <c r="H108" s="8"/>
      <c r="I108" s="19">
        <f>SUM(I104:I107)</f>
        <v>94</v>
      </c>
      <c r="J108" s="20"/>
      <c r="K108" s="19">
        <f>SUM(K104:K107)</f>
        <v>141</v>
      </c>
    </row>
    <row r="109" spans="1:11" ht="15.75">
      <c r="A109" s="14"/>
      <c r="B109" s="15"/>
      <c r="C109" s="16"/>
      <c r="D109" s="14"/>
      <c r="E109" s="14"/>
      <c r="F109" s="14"/>
      <c r="G109" s="17"/>
      <c r="H109" s="14"/>
      <c r="I109" s="24"/>
      <c r="J109" s="28"/>
      <c r="K109" s="24"/>
    </row>
    <row r="110" spans="9:11" ht="12.75">
      <c r="I110" s="14"/>
      <c r="J110" s="23"/>
      <c r="K110" s="14"/>
    </row>
    <row r="111" spans="1:11" ht="15.75">
      <c r="A111" s="1" t="s">
        <v>0</v>
      </c>
      <c r="B111" s="2" t="s">
        <v>41</v>
      </c>
      <c r="C111" s="3" t="s">
        <v>208</v>
      </c>
      <c r="I111" s="25"/>
      <c r="J111" s="26"/>
      <c r="K111" s="25"/>
    </row>
    <row r="112" spans="1:11" ht="16.5" thickBot="1">
      <c r="A112" s="4" t="s">
        <v>2</v>
      </c>
      <c r="B112" s="5" t="s">
        <v>3</v>
      </c>
      <c r="C112" s="4" t="s">
        <v>4</v>
      </c>
      <c r="D112" s="4">
        <v>1</v>
      </c>
      <c r="E112" s="10">
        <v>2</v>
      </c>
      <c r="F112" s="10">
        <v>3</v>
      </c>
      <c r="G112" s="12" t="s">
        <v>15</v>
      </c>
      <c r="H112" s="10" t="s">
        <v>5</v>
      </c>
      <c r="I112" s="21" t="s">
        <v>14</v>
      </c>
      <c r="J112" s="22" t="s">
        <v>16</v>
      </c>
      <c r="K112" s="21" t="s">
        <v>6</v>
      </c>
    </row>
    <row r="113" spans="1:11" ht="15.75">
      <c r="A113" s="6" t="s">
        <v>209</v>
      </c>
      <c r="B113" s="7" t="s">
        <v>24</v>
      </c>
      <c r="C113" s="6" t="s">
        <v>161</v>
      </c>
      <c r="D113" s="6">
        <v>8</v>
      </c>
      <c r="E113" s="8">
        <v>6</v>
      </c>
      <c r="F113" s="8">
        <v>7</v>
      </c>
      <c r="G113" s="8">
        <v>21</v>
      </c>
      <c r="H113" s="8">
        <v>12</v>
      </c>
      <c r="I113" s="8">
        <f>SUM(G113:H113)</f>
        <v>33</v>
      </c>
      <c r="J113" s="18">
        <v>1.5</v>
      </c>
      <c r="K113" s="8">
        <f>SUM(I113*J113)</f>
        <v>49.5</v>
      </c>
    </row>
    <row r="114" spans="1:11" ht="15.75">
      <c r="A114" s="8" t="s">
        <v>47</v>
      </c>
      <c r="B114" s="9" t="s">
        <v>36</v>
      </c>
      <c r="C114" s="8" t="s">
        <v>210</v>
      </c>
      <c r="D114" s="8">
        <v>7</v>
      </c>
      <c r="E114" s="8">
        <v>5</v>
      </c>
      <c r="F114" s="8">
        <v>6</v>
      </c>
      <c r="G114" s="8">
        <v>18</v>
      </c>
      <c r="H114" s="8">
        <v>8</v>
      </c>
      <c r="I114" s="8">
        <f>SUM(G114:H114)</f>
        <v>26</v>
      </c>
      <c r="J114" s="18">
        <v>1.5</v>
      </c>
      <c r="K114" s="8">
        <f>SUM(I114*J114)</f>
        <v>39</v>
      </c>
    </row>
    <row r="115" spans="1:11" ht="15.75">
      <c r="A115" s="8" t="s">
        <v>57</v>
      </c>
      <c r="B115" s="9" t="s">
        <v>149</v>
      </c>
      <c r="C115" s="8" t="s">
        <v>211</v>
      </c>
      <c r="D115" s="8">
        <v>7</v>
      </c>
      <c r="E115" s="8">
        <v>8</v>
      </c>
      <c r="F115" s="8">
        <v>8</v>
      </c>
      <c r="G115" s="8">
        <v>23</v>
      </c>
      <c r="H115" s="8">
        <v>22</v>
      </c>
      <c r="I115" s="8">
        <f>SUM(G115:H115)</f>
        <v>45</v>
      </c>
      <c r="J115" s="18">
        <v>1.2</v>
      </c>
      <c r="K115" s="8">
        <f>SUM(I115*J115)</f>
        <v>54</v>
      </c>
    </row>
    <row r="116" spans="1:11" ht="15.75">
      <c r="A116" s="8" t="s">
        <v>29</v>
      </c>
      <c r="B116" s="9" t="s">
        <v>36</v>
      </c>
      <c r="C116" s="8" t="s">
        <v>163</v>
      </c>
      <c r="D116" s="8">
        <v>6</v>
      </c>
      <c r="E116" s="8">
        <v>8</v>
      </c>
      <c r="F116" s="8">
        <v>6</v>
      </c>
      <c r="G116" s="8">
        <v>20</v>
      </c>
      <c r="H116" s="8">
        <v>15</v>
      </c>
      <c r="I116" s="8">
        <f>SUM(G116:H116)</f>
        <v>35</v>
      </c>
      <c r="J116" s="18">
        <v>1.1</v>
      </c>
      <c r="K116" s="8">
        <f>SUM(I116*J116)</f>
        <v>38.5</v>
      </c>
    </row>
    <row r="117" spans="1:11" ht="15.75">
      <c r="A117" s="8"/>
      <c r="B117" s="9"/>
      <c r="C117" s="13" t="s">
        <v>212</v>
      </c>
      <c r="D117" s="8"/>
      <c r="E117" s="8"/>
      <c r="F117" s="8"/>
      <c r="G117" s="10">
        <f>SUM(G113:G116)</f>
        <v>82</v>
      </c>
      <c r="H117" s="8"/>
      <c r="I117" s="19">
        <f>SUM(I113:I116)</f>
        <v>139</v>
      </c>
      <c r="J117" s="20"/>
      <c r="K117" s="19">
        <f>SUM(K113:K116)</f>
        <v>181</v>
      </c>
    </row>
    <row r="118" spans="9:11" ht="12.75">
      <c r="I118" s="27"/>
      <c r="J118" s="28"/>
      <c r="K118" s="27"/>
    </row>
    <row r="119" spans="9:11" ht="12.75">
      <c r="I119" s="14"/>
      <c r="J119" s="23"/>
      <c r="K119" s="14"/>
    </row>
    <row r="120" spans="9:11" ht="12.75">
      <c r="I120" s="14"/>
      <c r="J120" s="23"/>
      <c r="K120" s="14"/>
    </row>
    <row r="121" spans="9:11" ht="12.75">
      <c r="I121" s="14"/>
      <c r="J121" s="23"/>
      <c r="K121" s="14"/>
    </row>
    <row r="122" spans="9:11" ht="12.75">
      <c r="I122" s="14"/>
      <c r="J122" s="23"/>
      <c r="K122" s="14"/>
    </row>
    <row r="123" spans="9:11" ht="12.75">
      <c r="I123" s="14"/>
      <c r="J123" s="23"/>
      <c r="K123" s="14"/>
    </row>
    <row r="124" spans="1:11" ht="15.75">
      <c r="A124" s="1" t="s">
        <v>0</v>
      </c>
      <c r="B124" s="2" t="s">
        <v>17</v>
      </c>
      <c r="C124" s="3" t="s">
        <v>73</v>
      </c>
      <c r="I124" s="25"/>
      <c r="J124" s="26"/>
      <c r="K124" s="25"/>
    </row>
    <row r="125" spans="1:11" ht="16.5" thickBot="1">
      <c r="A125" s="4" t="s">
        <v>2</v>
      </c>
      <c r="B125" s="5" t="s">
        <v>3</v>
      </c>
      <c r="C125" s="4" t="s">
        <v>4</v>
      </c>
      <c r="D125" s="4">
        <v>1</v>
      </c>
      <c r="E125" s="10">
        <v>2</v>
      </c>
      <c r="F125" s="10">
        <v>3</v>
      </c>
      <c r="G125" s="12" t="s">
        <v>15</v>
      </c>
      <c r="H125" s="10" t="s">
        <v>5</v>
      </c>
      <c r="I125" s="21" t="s">
        <v>14</v>
      </c>
      <c r="J125" s="22" t="s">
        <v>16</v>
      </c>
      <c r="K125" s="21" t="s">
        <v>6</v>
      </c>
    </row>
    <row r="126" spans="1:11" ht="15.75">
      <c r="A126" s="6" t="s">
        <v>23</v>
      </c>
      <c r="B126" s="7" t="s">
        <v>154</v>
      </c>
      <c r="C126" s="6" t="s">
        <v>74</v>
      </c>
      <c r="D126" s="6">
        <v>8</v>
      </c>
      <c r="E126" s="8">
        <v>3</v>
      </c>
      <c r="F126" s="8">
        <v>8</v>
      </c>
      <c r="G126" s="8">
        <v>19</v>
      </c>
      <c r="H126" s="8">
        <v>18</v>
      </c>
      <c r="I126" s="8">
        <f>SUM(G126:H126)</f>
        <v>37</v>
      </c>
      <c r="J126" s="18">
        <v>1.7</v>
      </c>
      <c r="K126" s="8">
        <f>SUM(I126*J126)</f>
        <v>62.9</v>
      </c>
    </row>
    <row r="127" spans="1:11" ht="15.75">
      <c r="A127" s="8" t="s">
        <v>7</v>
      </c>
      <c r="B127" s="9" t="s">
        <v>155</v>
      </c>
      <c r="C127" s="8" t="s">
        <v>162</v>
      </c>
      <c r="D127" s="8">
        <v>8</v>
      </c>
      <c r="E127" s="8">
        <v>8</v>
      </c>
      <c r="F127" s="8">
        <v>8</v>
      </c>
      <c r="G127" s="8">
        <v>24</v>
      </c>
      <c r="H127" s="8">
        <v>22</v>
      </c>
      <c r="I127" s="8">
        <f>SUM(G127:H127)</f>
        <v>46</v>
      </c>
      <c r="J127" s="18">
        <v>1.5</v>
      </c>
      <c r="K127" s="8">
        <f>SUM(I127*J127)</f>
        <v>69</v>
      </c>
    </row>
    <row r="128" spans="1:11" ht="15.75">
      <c r="A128" s="8" t="s">
        <v>23</v>
      </c>
      <c r="B128" s="9" t="s">
        <v>17</v>
      </c>
      <c r="C128" s="8" t="s">
        <v>213</v>
      </c>
      <c r="D128" s="8">
        <v>6</v>
      </c>
      <c r="E128" s="8">
        <v>7</v>
      </c>
      <c r="F128" s="8">
        <v>8</v>
      </c>
      <c r="G128" s="8">
        <v>21</v>
      </c>
      <c r="H128" s="8">
        <v>9</v>
      </c>
      <c r="I128" s="8">
        <f>SUM(G128:H128)</f>
        <v>30</v>
      </c>
      <c r="J128" s="18">
        <v>1.7</v>
      </c>
      <c r="K128" s="8">
        <f>SUM(I128*J128)</f>
        <v>51</v>
      </c>
    </row>
    <row r="129" spans="1:11" ht="15.75">
      <c r="A129" s="8" t="s">
        <v>8</v>
      </c>
      <c r="B129" s="9" t="s">
        <v>156</v>
      </c>
      <c r="C129" s="8" t="s">
        <v>76</v>
      </c>
      <c r="D129" s="8">
        <v>8</v>
      </c>
      <c r="E129" s="8">
        <v>8</v>
      </c>
      <c r="F129" s="8">
        <v>8</v>
      </c>
      <c r="G129" s="8">
        <v>24</v>
      </c>
      <c r="H129" s="8">
        <v>22</v>
      </c>
      <c r="I129" s="8">
        <f>SUM(G129:H129)</f>
        <v>46</v>
      </c>
      <c r="J129" s="18">
        <v>1.5</v>
      </c>
      <c r="K129" s="8">
        <f>SUM(I129*J129)</f>
        <v>69</v>
      </c>
    </row>
    <row r="130" spans="1:11" ht="15.75">
      <c r="A130" s="8"/>
      <c r="B130" s="9"/>
      <c r="C130" s="13" t="s">
        <v>77</v>
      </c>
      <c r="D130" s="8"/>
      <c r="E130" s="8"/>
      <c r="F130" s="8"/>
      <c r="G130" s="10">
        <f>SUM(G126:G129)</f>
        <v>88</v>
      </c>
      <c r="H130" s="8"/>
      <c r="I130" s="19">
        <f>SUM(I126:I129)</f>
        <v>159</v>
      </c>
      <c r="J130" s="20"/>
      <c r="K130" s="19">
        <f>SUM(K126:K129)</f>
        <v>251.9</v>
      </c>
    </row>
    <row r="131" spans="9:11" ht="12.75">
      <c r="I131" s="27"/>
      <c r="J131" s="28"/>
      <c r="K131" s="27"/>
    </row>
    <row r="132" spans="9:11" ht="12.75">
      <c r="I132" s="14"/>
      <c r="J132" s="23"/>
      <c r="K132" s="14"/>
    </row>
    <row r="133" spans="1:11" ht="15.75">
      <c r="A133" s="1" t="s">
        <v>0</v>
      </c>
      <c r="B133" s="2" t="s">
        <v>42</v>
      </c>
      <c r="C133" s="3" t="s">
        <v>79</v>
      </c>
      <c r="I133" s="25"/>
      <c r="J133" s="26"/>
      <c r="K133" s="25"/>
    </row>
    <row r="134" spans="1:11" ht="16.5" thickBot="1">
      <c r="A134" s="4" t="s">
        <v>2</v>
      </c>
      <c r="B134" s="5" t="s">
        <v>3</v>
      </c>
      <c r="C134" s="4" t="s">
        <v>4</v>
      </c>
      <c r="D134" s="4">
        <v>1</v>
      </c>
      <c r="E134" s="10">
        <v>2</v>
      </c>
      <c r="F134" s="10">
        <v>3</v>
      </c>
      <c r="G134" s="12" t="s">
        <v>15</v>
      </c>
      <c r="H134" s="10" t="s">
        <v>5</v>
      </c>
      <c r="I134" s="21" t="s">
        <v>14</v>
      </c>
      <c r="J134" s="22" t="s">
        <v>16</v>
      </c>
      <c r="K134" s="21" t="s">
        <v>6</v>
      </c>
    </row>
    <row r="135" spans="1:11" ht="15.75">
      <c r="A135" s="6" t="s">
        <v>26</v>
      </c>
      <c r="B135" s="7" t="s">
        <v>17</v>
      </c>
      <c r="C135" s="6" t="s">
        <v>80</v>
      </c>
      <c r="D135" s="6">
        <v>4</v>
      </c>
      <c r="E135" s="8">
        <v>8</v>
      </c>
      <c r="F135" s="8">
        <v>6</v>
      </c>
      <c r="G135" s="8">
        <v>18</v>
      </c>
      <c r="H135" s="8">
        <v>15</v>
      </c>
      <c r="I135" s="8">
        <f>SUM(G135:H135)</f>
        <v>33</v>
      </c>
      <c r="J135" s="18">
        <v>1.5</v>
      </c>
      <c r="K135" s="8">
        <f>SUM(I135*J135)</f>
        <v>49.5</v>
      </c>
    </row>
    <row r="136" spans="1:11" ht="15.75">
      <c r="A136" s="8" t="s">
        <v>7</v>
      </c>
      <c r="B136" s="9" t="s">
        <v>214</v>
      </c>
      <c r="C136" s="8" t="s">
        <v>75</v>
      </c>
      <c r="D136" s="8">
        <v>6</v>
      </c>
      <c r="E136" s="8">
        <v>5</v>
      </c>
      <c r="F136" s="8">
        <v>7</v>
      </c>
      <c r="G136" s="8">
        <v>18</v>
      </c>
      <c r="H136" s="8">
        <v>3</v>
      </c>
      <c r="I136" s="8">
        <f>SUM(G136:H136)</f>
        <v>21</v>
      </c>
      <c r="J136" s="18">
        <v>1.5</v>
      </c>
      <c r="K136" s="8">
        <f>SUM(I136*J136)</f>
        <v>31.5</v>
      </c>
    </row>
    <row r="137" spans="1:11" ht="15.75">
      <c r="A137" s="8" t="s">
        <v>23</v>
      </c>
      <c r="B137" s="9" t="s">
        <v>38</v>
      </c>
      <c r="C137" s="8" t="s">
        <v>81</v>
      </c>
      <c r="D137" s="8">
        <v>7</v>
      </c>
      <c r="E137" s="8">
        <v>7</v>
      </c>
      <c r="F137" s="8">
        <v>6</v>
      </c>
      <c r="G137" s="8">
        <v>20</v>
      </c>
      <c r="H137" s="8">
        <v>8</v>
      </c>
      <c r="I137" s="8">
        <f>SUM(G137:H137)</f>
        <v>28</v>
      </c>
      <c r="J137" s="18">
        <v>1.7</v>
      </c>
      <c r="K137" s="8">
        <f>SUM(I137*J137)</f>
        <v>47.6</v>
      </c>
    </row>
    <row r="138" spans="1:11" ht="15.75">
      <c r="A138" s="8" t="s">
        <v>8</v>
      </c>
      <c r="B138" s="9" t="s">
        <v>38</v>
      </c>
      <c r="C138" s="8" t="s">
        <v>82</v>
      </c>
      <c r="D138" s="8">
        <v>6</v>
      </c>
      <c r="E138" s="8">
        <v>5</v>
      </c>
      <c r="F138" s="8">
        <v>5</v>
      </c>
      <c r="G138" s="8">
        <v>16</v>
      </c>
      <c r="H138" s="8">
        <v>4</v>
      </c>
      <c r="I138" s="8">
        <f>SUM(G138:H138)</f>
        <v>20</v>
      </c>
      <c r="J138" s="18">
        <v>1.5</v>
      </c>
      <c r="K138" s="8">
        <f>SUM(I138*J138)</f>
        <v>30</v>
      </c>
    </row>
    <row r="139" spans="1:11" ht="15.75">
      <c r="A139" s="8"/>
      <c r="B139" s="9"/>
      <c r="C139" s="13" t="s">
        <v>75</v>
      </c>
      <c r="D139" s="8"/>
      <c r="E139" s="8"/>
      <c r="F139" s="8"/>
      <c r="G139" s="10">
        <f>SUM(G135:G138)</f>
        <v>72</v>
      </c>
      <c r="H139" s="8"/>
      <c r="I139" s="19">
        <f>SUM(I135:I138)</f>
        <v>102</v>
      </c>
      <c r="J139" s="20"/>
      <c r="K139" s="19">
        <f>SUM(K135:K138)</f>
        <v>158.6</v>
      </c>
    </row>
    <row r="140" spans="9:11" ht="12.75">
      <c r="I140" s="27"/>
      <c r="J140" s="28"/>
      <c r="K140" s="27"/>
    </row>
    <row r="141" spans="9:11" ht="12.75">
      <c r="I141" s="14"/>
      <c r="J141" s="23"/>
      <c r="K141" s="14"/>
    </row>
    <row r="142" spans="1:11" ht="15.75">
      <c r="A142" s="1" t="s">
        <v>0</v>
      </c>
      <c r="B142" s="2" t="s">
        <v>43</v>
      </c>
      <c r="C142" s="3" t="s">
        <v>215</v>
      </c>
      <c r="I142" s="25"/>
      <c r="J142" s="26"/>
      <c r="K142" s="25"/>
    </row>
    <row r="143" spans="1:11" ht="16.5" thickBot="1">
      <c r="A143" s="4" t="s">
        <v>2</v>
      </c>
      <c r="B143" s="5" t="s">
        <v>3</v>
      </c>
      <c r="C143" s="4" t="s">
        <v>4</v>
      </c>
      <c r="D143" s="4">
        <v>1</v>
      </c>
      <c r="E143" s="10">
        <v>2</v>
      </c>
      <c r="F143" s="10">
        <v>3</v>
      </c>
      <c r="G143" s="12" t="s">
        <v>15</v>
      </c>
      <c r="H143" s="10" t="s">
        <v>5</v>
      </c>
      <c r="I143" s="21" t="s">
        <v>14</v>
      </c>
      <c r="J143" s="22" t="s">
        <v>16</v>
      </c>
      <c r="K143" s="21" t="s">
        <v>6</v>
      </c>
    </row>
    <row r="144" spans="1:11" ht="15.75">
      <c r="A144" s="6" t="s">
        <v>26</v>
      </c>
      <c r="B144" s="7" t="s">
        <v>216</v>
      </c>
      <c r="C144" s="6" t="s">
        <v>217</v>
      </c>
      <c r="D144" s="6">
        <v>4</v>
      </c>
      <c r="E144" s="8">
        <v>4</v>
      </c>
      <c r="F144" s="8">
        <v>4</v>
      </c>
      <c r="G144" s="8">
        <v>12</v>
      </c>
      <c r="H144" s="8">
        <v>7</v>
      </c>
      <c r="I144" s="8">
        <f>SUM(G144:H144)</f>
        <v>19</v>
      </c>
      <c r="J144" s="18">
        <v>1.5</v>
      </c>
      <c r="K144" s="8">
        <f>SUM(I144*J144)</f>
        <v>28.5</v>
      </c>
    </row>
    <row r="145" spans="1:11" ht="15.75">
      <c r="A145" s="8" t="s">
        <v>26</v>
      </c>
      <c r="B145" s="9" t="s">
        <v>218</v>
      </c>
      <c r="C145" s="8" t="s">
        <v>219</v>
      </c>
      <c r="D145" s="8">
        <v>5</v>
      </c>
      <c r="E145" s="8">
        <v>4</v>
      </c>
      <c r="F145" s="8">
        <v>5</v>
      </c>
      <c r="G145" s="8">
        <v>14</v>
      </c>
      <c r="H145" s="8">
        <v>8</v>
      </c>
      <c r="I145" s="8">
        <f>SUM(G145:H145)</f>
        <v>22</v>
      </c>
      <c r="J145" s="18">
        <v>1.5</v>
      </c>
      <c r="K145" s="8">
        <f>SUM(I145*J145)</f>
        <v>33</v>
      </c>
    </row>
    <row r="146" spans="1:11" ht="15.75">
      <c r="A146" s="8" t="s">
        <v>23</v>
      </c>
      <c r="B146" s="9" t="s">
        <v>220</v>
      </c>
      <c r="C146" s="8" t="s">
        <v>166</v>
      </c>
      <c r="D146" s="8">
        <v>5</v>
      </c>
      <c r="E146" s="8">
        <v>4</v>
      </c>
      <c r="F146" s="8">
        <v>4</v>
      </c>
      <c r="G146" s="8">
        <v>13</v>
      </c>
      <c r="H146" s="8">
        <v>0</v>
      </c>
      <c r="I146" s="8">
        <f>SUM(G146:H146)</f>
        <v>13</v>
      </c>
      <c r="J146" s="18">
        <v>1.7</v>
      </c>
      <c r="K146" s="8">
        <f>SUM(I146*J146)</f>
        <v>22.099999999999998</v>
      </c>
    </row>
    <row r="147" spans="1:11" ht="15.75">
      <c r="A147" s="8" t="s">
        <v>23</v>
      </c>
      <c r="B147" s="9" t="s">
        <v>152</v>
      </c>
      <c r="C147" s="8" t="s">
        <v>221</v>
      </c>
      <c r="D147" s="8">
        <v>3</v>
      </c>
      <c r="E147" s="8">
        <v>5</v>
      </c>
      <c r="F147" s="8">
        <v>4</v>
      </c>
      <c r="G147" s="8">
        <v>12</v>
      </c>
      <c r="H147" s="8">
        <v>0</v>
      </c>
      <c r="I147" s="8">
        <f>SUM(G147:H147)</f>
        <v>12</v>
      </c>
      <c r="J147" s="18">
        <v>1.7</v>
      </c>
      <c r="K147" s="8">
        <f>SUM(I147*J147)</f>
        <v>20.4</v>
      </c>
    </row>
    <row r="148" spans="1:11" ht="15.75">
      <c r="A148" s="8"/>
      <c r="B148" s="9"/>
      <c r="C148" s="13" t="s">
        <v>222</v>
      </c>
      <c r="D148" s="8"/>
      <c r="E148" s="8"/>
      <c r="F148" s="8"/>
      <c r="G148" s="10">
        <f>SUM(G144:G147)</f>
        <v>51</v>
      </c>
      <c r="H148" s="8"/>
      <c r="I148" s="19">
        <f>SUM(I144:I147)</f>
        <v>66</v>
      </c>
      <c r="J148" s="20"/>
      <c r="K148" s="19">
        <f>SUM(K144:K147)</f>
        <v>104</v>
      </c>
    </row>
    <row r="149" spans="9:11" ht="12.75">
      <c r="I149" s="27"/>
      <c r="J149" s="28"/>
      <c r="K149" s="27"/>
    </row>
    <row r="150" spans="9:11" ht="12.75">
      <c r="I150" s="14"/>
      <c r="J150" s="23"/>
      <c r="K150" s="14"/>
    </row>
    <row r="151" spans="9:11" ht="12.75">
      <c r="I151" s="14"/>
      <c r="J151" s="23"/>
      <c r="K151" s="14"/>
    </row>
    <row r="152" spans="9:11" ht="12.75">
      <c r="I152" s="14"/>
      <c r="J152" s="23"/>
      <c r="K152" s="14"/>
    </row>
    <row r="153" spans="9:11" ht="12.75">
      <c r="I153" s="14"/>
      <c r="J153" s="23"/>
      <c r="K153" s="14"/>
    </row>
    <row r="154" spans="9:11" ht="12.75">
      <c r="I154" s="14"/>
      <c r="J154" s="23"/>
      <c r="K154" s="14"/>
    </row>
    <row r="155" spans="1:11" ht="15.75">
      <c r="A155" s="1" t="s">
        <v>0</v>
      </c>
      <c r="B155" s="2" t="s">
        <v>78</v>
      </c>
      <c r="C155" s="3" t="s">
        <v>223</v>
      </c>
      <c r="I155" s="25"/>
      <c r="J155" s="26"/>
      <c r="K155" s="25"/>
    </row>
    <row r="156" spans="1:11" ht="16.5" thickBot="1">
      <c r="A156" s="4" t="s">
        <v>2</v>
      </c>
      <c r="B156" s="5" t="s">
        <v>3</v>
      </c>
      <c r="C156" s="4" t="s">
        <v>4</v>
      </c>
      <c r="D156" s="4">
        <v>1</v>
      </c>
      <c r="E156" s="10">
        <v>2</v>
      </c>
      <c r="F156" s="10">
        <v>3</v>
      </c>
      <c r="G156" s="12" t="s">
        <v>15</v>
      </c>
      <c r="H156" s="10" t="s">
        <v>5</v>
      </c>
      <c r="I156" s="21" t="s">
        <v>14</v>
      </c>
      <c r="J156" s="22" t="s">
        <v>16</v>
      </c>
      <c r="K156" s="21" t="s">
        <v>6</v>
      </c>
    </row>
    <row r="157" spans="1:11" ht="15.75">
      <c r="A157" s="6" t="s">
        <v>19</v>
      </c>
      <c r="B157" s="7" t="s">
        <v>224</v>
      </c>
      <c r="C157" s="6" t="s">
        <v>86</v>
      </c>
      <c r="D157" s="6">
        <v>4</v>
      </c>
      <c r="E157" s="8">
        <v>6</v>
      </c>
      <c r="F157" s="8">
        <v>7</v>
      </c>
      <c r="G157" s="8">
        <v>17</v>
      </c>
      <c r="H157" s="8">
        <v>13</v>
      </c>
      <c r="I157" s="8">
        <f>SUM(G157:H157)</f>
        <v>30</v>
      </c>
      <c r="J157" s="18">
        <v>1.4</v>
      </c>
      <c r="K157" s="8">
        <f>SUM(I157*J157)</f>
        <v>42</v>
      </c>
    </row>
    <row r="158" spans="1:11" ht="15.75">
      <c r="A158" s="8" t="s">
        <v>57</v>
      </c>
      <c r="B158" s="9" t="s">
        <v>225</v>
      </c>
      <c r="C158" s="8" t="s">
        <v>87</v>
      </c>
      <c r="D158" s="8">
        <v>8</v>
      </c>
      <c r="E158" s="8">
        <v>7</v>
      </c>
      <c r="F158" s="8">
        <v>6</v>
      </c>
      <c r="G158" s="8">
        <v>21</v>
      </c>
      <c r="H158" s="8">
        <v>11</v>
      </c>
      <c r="I158" s="8">
        <f>SUM(G158:H158)</f>
        <v>32</v>
      </c>
      <c r="J158" s="18">
        <v>1.2</v>
      </c>
      <c r="K158" s="8">
        <f>SUM(I158*J158)</f>
        <v>38.4</v>
      </c>
    </row>
    <row r="159" spans="1:11" ht="15.75">
      <c r="A159" s="8" t="s">
        <v>23</v>
      </c>
      <c r="B159" s="9" t="s">
        <v>37</v>
      </c>
      <c r="C159" s="8" t="s">
        <v>103</v>
      </c>
      <c r="D159" s="8">
        <v>7</v>
      </c>
      <c r="E159" s="8">
        <v>8</v>
      </c>
      <c r="F159" s="8">
        <v>8</v>
      </c>
      <c r="G159" s="8">
        <v>23</v>
      </c>
      <c r="H159" s="8">
        <v>15</v>
      </c>
      <c r="I159" s="8">
        <f>SUM(G159:H159)</f>
        <v>38</v>
      </c>
      <c r="J159" s="18">
        <v>1.7</v>
      </c>
      <c r="K159" s="8">
        <f>SUM(I159*J159)</f>
        <v>64.6</v>
      </c>
    </row>
    <row r="160" spans="1:11" ht="15.75">
      <c r="A160" s="8" t="s">
        <v>11</v>
      </c>
      <c r="B160" s="9" t="s">
        <v>90</v>
      </c>
      <c r="C160" s="8" t="s">
        <v>55</v>
      </c>
      <c r="D160" s="8">
        <v>6</v>
      </c>
      <c r="E160" s="8">
        <v>6</v>
      </c>
      <c r="F160" s="8">
        <v>5</v>
      </c>
      <c r="G160" s="8">
        <v>17</v>
      </c>
      <c r="H160" s="8">
        <v>9</v>
      </c>
      <c r="I160" s="8">
        <f>SUM(G160:H160)</f>
        <v>26</v>
      </c>
      <c r="J160" s="18">
        <v>1.4</v>
      </c>
      <c r="K160" s="8">
        <f>SUM(I160*J160)</f>
        <v>36.4</v>
      </c>
    </row>
    <row r="161" spans="1:11" ht="15.75">
      <c r="A161" s="8"/>
      <c r="B161" s="9"/>
      <c r="C161" s="13" t="s">
        <v>102</v>
      </c>
      <c r="D161" s="8"/>
      <c r="E161" s="8"/>
      <c r="F161" s="8"/>
      <c r="G161" s="10">
        <f>SUM(G157:G160)</f>
        <v>78</v>
      </c>
      <c r="H161" s="8"/>
      <c r="I161" s="19">
        <f>SUM(I157:I160)</f>
        <v>126</v>
      </c>
      <c r="J161" s="20"/>
      <c r="K161" s="19">
        <f>SUM(K157:K160)</f>
        <v>181.4</v>
      </c>
    </row>
    <row r="162" spans="9:11" ht="12.75">
      <c r="I162" s="27"/>
      <c r="J162" s="28"/>
      <c r="K162" s="27"/>
    </row>
    <row r="163" spans="9:11" ht="12.75">
      <c r="I163" s="14"/>
      <c r="J163" s="23"/>
      <c r="K163" s="14"/>
    </row>
    <row r="164" spans="9:11" ht="12.75">
      <c r="I164" s="14"/>
      <c r="J164" s="23"/>
      <c r="K164" s="14"/>
    </row>
    <row r="165" spans="9:11" ht="12.75">
      <c r="I165" s="14"/>
      <c r="J165" s="23"/>
      <c r="K165" s="14"/>
    </row>
    <row r="166" spans="1:11" ht="15.75">
      <c r="A166" s="1" t="s">
        <v>0</v>
      </c>
      <c r="B166" s="2" t="s">
        <v>83</v>
      </c>
      <c r="C166" s="3" t="s">
        <v>226</v>
      </c>
      <c r="I166" s="25"/>
      <c r="J166" s="26"/>
      <c r="K166" s="25"/>
    </row>
    <row r="167" spans="1:11" ht="16.5" thickBot="1">
      <c r="A167" s="4" t="s">
        <v>2</v>
      </c>
      <c r="B167" s="5" t="s">
        <v>3</v>
      </c>
      <c r="C167" s="4" t="s">
        <v>4</v>
      </c>
      <c r="D167" s="4">
        <v>1</v>
      </c>
      <c r="E167" s="10">
        <v>2</v>
      </c>
      <c r="F167" s="10">
        <v>3</v>
      </c>
      <c r="G167" s="12" t="s">
        <v>15</v>
      </c>
      <c r="H167" s="10" t="s">
        <v>5</v>
      </c>
      <c r="I167" s="21" t="s">
        <v>14</v>
      </c>
      <c r="J167" s="22" t="s">
        <v>16</v>
      </c>
      <c r="K167" s="21" t="s">
        <v>6</v>
      </c>
    </row>
    <row r="168" spans="1:11" ht="15.75">
      <c r="A168" s="6" t="s">
        <v>8</v>
      </c>
      <c r="B168" s="7" t="s">
        <v>160</v>
      </c>
      <c r="C168" s="6" t="s">
        <v>93</v>
      </c>
      <c r="D168" s="6">
        <v>6</v>
      </c>
      <c r="E168" s="8">
        <v>6</v>
      </c>
      <c r="F168" s="8">
        <v>6</v>
      </c>
      <c r="G168" s="8">
        <v>18</v>
      </c>
      <c r="H168" s="8">
        <v>10</v>
      </c>
      <c r="I168" s="8">
        <f>SUM(G168:H168)</f>
        <v>28</v>
      </c>
      <c r="J168" s="18">
        <v>1.5</v>
      </c>
      <c r="K168" s="8">
        <f>SUM(I168*J168)</f>
        <v>42</v>
      </c>
    </row>
    <row r="169" spans="1:11" ht="15.75">
      <c r="A169" s="8" t="s">
        <v>11</v>
      </c>
      <c r="B169" s="9" t="s">
        <v>24</v>
      </c>
      <c r="C169" s="8" t="s">
        <v>89</v>
      </c>
      <c r="D169" s="8">
        <v>5</v>
      </c>
      <c r="E169" s="8">
        <v>4</v>
      </c>
      <c r="F169" s="8">
        <v>4</v>
      </c>
      <c r="G169" s="8">
        <v>13</v>
      </c>
      <c r="H169" s="8">
        <v>10</v>
      </c>
      <c r="I169" s="8">
        <f>SUM(G169:H169)</f>
        <v>23</v>
      </c>
      <c r="J169" s="18">
        <v>1.4</v>
      </c>
      <c r="K169" s="8">
        <f>SUM(I169*J169)</f>
        <v>32.199999999999996</v>
      </c>
    </row>
    <row r="170" spans="1:11" ht="15.75">
      <c r="A170" s="8" t="s">
        <v>19</v>
      </c>
      <c r="B170" s="9" t="s">
        <v>99</v>
      </c>
      <c r="C170" s="8" t="s">
        <v>100</v>
      </c>
      <c r="D170" s="8">
        <v>1</v>
      </c>
      <c r="E170" s="8">
        <v>2</v>
      </c>
      <c r="F170" s="8">
        <v>3</v>
      </c>
      <c r="G170" s="8">
        <v>6</v>
      </c>
      <c r="H170" s="8">
        <v>2</v>
      </c>
      <c r="I170" s="8">
        <f>SUM(G170:H170)</f>
        <v>8</v>
      </c>
      <c r="J170" s="18">
        <v>1.4</v>
      </c>
      <c r="K170" s="8">
        <f>SUM(I170*J170)</f>
        <v>11.2</v>
      </c>
    </row>
    <row r="171" spans="1:11" ht="15.75">
      <c r="A171" s="8" t="s">
        <v>19</v>
      </c>
      <c r="B171" s="9" t="s">
        <v>153</v>
      </c>
      <c r="C171" s="8" t="s">
        <v>97</v>
      </c>
      <c r="D171" s="8">
        <v>6</v>
      </c>
      <c r="E171" s="8">
        <v>5</v>
      </c>
      <c r="F171" s="8">
        <v>1</v>
      </c>
      <c r="G171" s="8">
        <v>12</v>
      </c>
      <c r="H171" s="8">
        <v>7</v>
      </c>
      <c r="I171" s="8">
        <f>SUM(G171:H171)</f>
        <v>19</v>
      </c>
      <c r="J171" s="18">
        <v>1.4</v>
      </c>
      <c r="K171" s="8">
        <f>SUM(I171*J171)</f>
        <v>26.599999999999998</v>
      </c>
    </row>
    <row r="172" spans="1:11" ht="15.75">
      <c r="A172" s="8"/>
      <c r="B172" s="9"/>
      <c r="C172" s="13" t="s">
        <v>67</v>
      </c>
      <c r="D172" s="8"/>
      <c r="E172" s="8"/>
      <c r="F172" s="8"/>
      <c r="G172" s="10">
        <f>SUM(G168:G171)</f>
        <v>49</v>
      </c>
      <c r="H172" s="8"/>
      <c r="I172" s="19">
        <f>SUM(I168:I171)</f>
        <v>78</v>
      </c>
      <c r="J172" s="20"/>
      <c r="K172" s="19">
        <f>SUM(K168:K171)</f>
        <v>111.99999999999999</v>
      </c>
    </row>
    <row r="173" spans="9:11" ht="12.75">
      <c r="I173" s="27"/>
      <c r="J173" s="28"/>
      <c r="K173" s="27"/>
    </row>
    <row r="174" spans="9:11" ht="12.75">
      <c r="I174" s="14"/>
      <c r="J174" s="23"/>
      <c r="K174" s="14"/>
    </row>
    <row r="175" spans="9:11" ht="12.75">
      <c r="I175" s="14"/>
      <c r="J175" s="23"/>
      <c r="K175" s="14"/>
    </row>
    <row r="176" spans="1:11" ht="15.75">
      <c r="A176" s="1" t="s">
        <v>0</v>
      </c>
      <c r="B176" s="2" t="s">
        <v>84</v>
      </c>
      <c r="C176" s="3" t="s">
        <v>237</v>
      </c>
      <c r="I176" s="25"/>
      <c r="J176" s="26"/>
      <c r="K176" s="25"/>
    </row>
    <row r="177" spans="1:11" ht="16.5" thickBot="1">
      <c r="A177" s="4" t="s">
        <v>2</v>
      </c>
      <c r="B177" s="5" t="s">
        <v>3</v>
      </c>
      <c r="C177" s="4" t="s">
        <v>4</v>
      </c>
      <c r="D177" s="4">
        <v>1</v>
      </c>
      <c r="E177" s="10">
        <v>2</v>
      </c>
      <c r="F177" s="10">
        <v>3</v>
      </c>
      <c r="G177" s="12" t="s">
        <v>15</v>
      </c>
      <c r="H177" s="10" t="s">
        <v>5</v>
      </c>
      <c r="I177" s="21" t="s">
        <v>14</v>
      </c>
      <c r="J177" s="22" t="s">
        <v>16</v>
      </c>
      <c r="K177" s="21" t="s">
        <v>6</v>
      </c>
    </row>
    <row r="178" spans="1:11" ht="15.75">
      <c r="A178" s="6" t="s">
        <v>26</v>
      </c>
      <c r="B178" s="7" t="s">
        <v>108</v>
      </c>
      <c r="C178" s="6" t="s">
        <v>115</v>
      </c>
      <c r="D178" s="6">
        <v>8</v>
      </c>
      <c r="E178" s="8">
        <v>8</v>
      </c>
      <c r="F178" s="8">
        <v>8</v>
      </c>
      <c r="G178" s="8">
        <v>24</v>
      </c>
      <c r="H178" s="8">
        <v>22</v>
      </c>
      <c r="I178" s="8">
        <f>SUM(G178:H178)</f>
        <v>46</v>
      </c>
      <c r="J178" s="18">
        <v>1.5</v>
      </c>
      <c r="K178" s="8">
        <f>SUM(I178*J178)</f>
        <v>69</v>
      </c>
    </row>
    <row r="179" spans="1:11" ht="15.75">
      <c r="A179" s="8" t="s">
        <v>29</v>
      </c>
      <c r="B179" s="9" t="s">
        <v>227</v>
      </c>
      <c r="C179" s="8" t="s">
        <v>228</v>
      </c>
      <c r="D179" s="8">
        <v>7</v>
      </c>
      <c r="E179" s="8">
        <v>6</v>
      </c>
      <c r="F179" s="8">
        <v>7</v>
      </c>
      <c r="G179" s="8">
        <v>20</v>
      </c>
      <c r="H179" s="8">
        <v>18</v>
      </c>
      <c r="I179" s="8">
        <f>SUM(G179:H179)</f>
        <v>38</v>
      </c>
      <c r="J179" s="18">
        <v>1.1</v>
      </c>
      <c r="K179" s="8">
        <f>SUM(I179*J179)</f>
        <v>41.800000000000004</v>
      </c>
    </row>
    <row r="180" spans="1:11" ht="15.75">
      <c r="A180" s="8" t="s">
        <v>47</v>
      </c>
      <c r="B180" s="9" t="s">
        <v>25</v>
      </c>
      <c r="C180" s="8" t="s">
        <v>114</v>
      </c>
      <c r="D180" s="8">
        <v>7</v>
      </c>
      <c r="E180" s="8">
        <v>7</v>
      </c>
      <c r="F180" s="8">
        <v>7</v>
      </c>
      <c r="G180" s="8">
        <v>21</v>
      </c>
      <c r="H180" s="8">
        <v>15</v>
      </c>
      <c r="I180" s="8">
        <f>SUM(G180:H180)</f>
        <v>36</v>
      </c>
      <c r="J180" s="18">
        <v>1.5</v>
      </c>
      <c r="K180" s="8">
        <f>SUM(I180*J180)</f>
        <v>54</v>
      </c>
    </row>
    <row r="181" spans="1:11" ht="15.75">
      <c r="A181" s="8" t="s">
        <v>19</v>
      </c>
      <c r="B181" s="9" t="s">
        <v>84</v>
      </c>
      <c r="C181" s="8" t="s">
        <v>113</v>
      </c>
      <c r="D181" s="8">
        <v>8</v>
      </c>
      <c r="E181" s="8">
        <v>8</v>
      </c>
      <c r="F181" s="8">
        <v>8</v>
      </c>
      <c r="G181" s="8">
        <v>24</v>
      </c>
      <c r="H181" s="8">
        <v>22</v>
      </c>
      <c r="I181" s="8">
        <f>SUM(G181:H181)</f>
        <v>46</v>
      </c>
      <c r="J181" s="18">
        <v>1.4</v>
      </c>
      <c r="K181" s="8">
        <f>SUM(I181*J181)</f>
        <v>64.39999999999999</v>
      </c>
    </row>
    <row r="182" spans="1:11" ht="15.75">
      <c r="A182" s="8"/>
      <c r="B182" s="9"/>
      <c r="C182" s="13" t="s">
        <v>109</v>
      </c>
      <c r="D182" s="8"/>
      <c r="E182" s="8"/>
      <c r="F182" s="8"/>
      <c r="G182" s="10">
        <f>SUM(G178:G181)</f>
        <v>89</v>
      </c>
      <c r="H182" s="8"/>
      <c r="I182" s="19">
        <f>SUM(I178:I181)</f>
        <v>166</v>
      </c>
      <c r="J182" s="20"/>
      <c r="K182" s="19">
        <f>SUM(K178:K181)</f>
        <v>229.2</v>
      </c>
    </row>
    <row r="183" spans="9:11" ht="12.75">
      <c r="I183" s="27"/>
      <c r="J183" s="28"/>
      <c r="K183" s="27"/>
    </row>
    <row r="184" spans="9:11" ht="12.75">
      <c r="I184" s="14"/>
      <c r="J184" s="23"/>
      <c r="K184" s="14"/>
    </row>
    <row r="185" spans="9:11" ht="12.75">
      <c r="I185" s="14"/>
      <c r="J185" s="23"/>
      <c r="K185" s="14"/>
    </row>
    <row r="186" spans="9:11" ht="12.75">
      <c r="I186" s="14"/>
      <c r="J186" s="23"/>
      <c r="K186" s="14"/>
    </row>
    <row r="187" spans="1:11" ht="15.75">
      <c r="A187" s="1" t="s">
        <v>0</v>
      </c>
      <c r="B187" s="2" t="s">
        <v>91</v>
      </c>
      <c r="C187" s="3" t="s">
        <v>238</v>
      </c>
      <c r="I187" s="25"/>
      <c r="J187" s="26"/>
      <c r="K187" s="25"/>
    </row>
    <row r="188" spans="1:11" ht="16.5" thickBot="1">
      <c r="A188" s="4" t="s">
        <v>2</v>
      </c>
      <c r="B188" s="5" t="s">
        <v>3</v>
      </c>
      <c r="C188" s="4" t="s">
        <v>4</v>
      </c>
      <c r="D188" s="4">
        <v>1</v>
      </c>
      <c r="E188" s="10">
        <v>2</v>
      </c>
      <c r="F188" s="10">
        <v>3</v>
      </c>
      <c r="G188" s="12" t="s">
        <v>15</v>
      </c>
      <c r="H188" s="10" t="s">
        <v>5</v>
      </c>
      <c r="I188" s="21" t="s">
        <v>14</v>
      </c>
      <c r="J188" s="22" t="s">
        <v>16</v>
      </c>
      <c r="K188" s="21" t="s">
        <v>6</v>
      </c>
    </row>
    <row r="189" spans="1:11" ht="15.75">
      <c r="A189" s="6" t="s">
        <v>26</v>
      </c>
      <c r="B189" s="7" t="s">
        <v>36</v>
      </c>
      <c r="C189" s="6" t="s">
        <v>230</v>
      </c>
      <c r="D189" s="6">
        <v>3</v>
      </c>
      <c r="E189" s="8">
        <v>3</v>
      </c>
      <c r="F189" s="8">
        <v>3</v>
      </c>
      <c r="G189" s="8">
        <v>9</v>
      </c>
      <c r="H189" s="8">
        <v>6</v>
      </c>
      <c r="I189" s="8">
        <f>SUM(G189:H189)</f>
        <v>15</v>
      </c>
      <c r="J189" s="18">
        <v>1.5</v>
      </c>
      <c r="K189" s="8">
        <f>SUM(I189*J189)</f>
        <v>22.5</v>
      </c>
    </row>
    <row r="190" spans="1:11" ht="15.75">
      <c r="A190" s="8" t="s">
        <v>104</v>
      </c>
      <c r="B190" s="9" t="s">
        <v>277</v>
      </c>
      <c r="C190" s="8" t="s">
        <v>110</v>
      </c>
      <c r="D190" s="8">
        <v>7</v>
      </c>
      <c r="E190" s="8">
        <v>6</v>
      </c>
      <c r="F190" s="8">
        <v>7</v>
      </c>
      <c r="G190" s="8">
        <v>20</v>
      </c>
      <c r="H190" s="8">
        <v>18</v>
      </c>
      <c r="I190" s="8">
        <f>SUM(G190:H190)</f>
        <v>38</v>
      </c>
      <c r="J190" s="18">
        <v>1.2</v>
      </c>
      <c r="K190" s="8">
        <f>SUM(I190*J190)</f>
        <v>45.6</v>
      </c>
    </row>
    <row r="191" spans="1:11" ht="15.75">
      <c r="A191" s="8" t="s">
        <v>19</v>
      </c>
      <c r="B191" s="9" t="s">
        <v>227</v>
      </c>
      <c r="C191" s="8" t="s">
        <v>228</v>
      </c>
      <c r="D191" s="8">
        <v>7</v>
      </c>
      <c r="E191" s="8">
        <v>7</v>
      </c>
      <c r="F191" s="8">
        <v>6</v>
      </c>
      <c r="G191" s="8">
        <v>20</v>
      </c>
      <c r="H191" s="8">
        <v>12</v>
      </c>
      <c r="I191" s="8">
        <f>SUM(G191:H191)</f>
        <v>32</v>
      </c>
      <c r="J191" s="18">
        <v>1.4</v>
      </c>
      <c r="K191" s="8">
        <f>SUM(I191*J191)</f>
        <v>44.8</v>
      </c>
    </row>
    <row r="192" spans="1:11" ht="15.75">
      <c r="A192" s="8" t="s">
        <v>57</v>
      </c>
      <c r="B192" s="9" t="s">
        <v>24</v>
      </c>
      <c r="C192" s="8" t="s">
        <v>110</v>
      </c>
      <c r="D192" s="8">
        <v>4</v>
      </c>
      <c r="E192" s="8">
        <v>5</v>
      </c>
      <c r="F192" s="8">
        <v>6</v>
      </c>
      <c r="G192" s="8">
        <v>15</v>
      </c>
      <c r="H192" s="8">
        <v>8</v>
      </c>
      <c r="I192" s="8">
        <f>SUM(G192:H192)</f>
        <v>23</v>
      </c>
      <c r="J192" s="18">
        <v>1.2</v>
      </c>
      <c r="K192" s="8">
        <f>SUM(I192*J192)</f>
        <v>27.599999999999998</v>
      </c>
    </row>
    <row r="193" spans="1:11" ht="15.75">
      <c r="A193" s="8"/>
      <c r="B193" s="9"/>
      <c r="C193" s="13" t="s">
        <v>231</v>
      </c>
      <c r="D193" s="8"/>
      <c r="E193" s="8"/>
      <c r="F193" s="8"/>
      <c r="G193" s="10">
        <f>SUM(G189:G192)</f>
        <v>64</v>
      </c>
      <c r="H193" s="8"/>
      <c r="I193" s="19">
        <f>SUM(I189:I192)</f>
        <v>108</v>
      </c>
      <c r="J193" s="20"/>
      <c r="K193" s="19">
        <f>SUM(K189:K192)</f>
        <v>140.5</v>
      </c>
    </row>
    <row r="194" spans="9:11" ht="12.75">
      <c r="I194" s="27"/>
      <c r="J194" s="28"/>
      <c r="K194" s="27"/>
    </row>
    <row r="195" spans="9:11" ht="12.75">
      <c r="I195" s="14"/>
      <c r="J195" s="23"/>
      <c r="K195" s="14"/>
    </row>
    <row r="196" spans="9:11" ht="12.75">
      <c r="I196" s="14"/>
      <c r="J196" s="23"/>
      <c r="K196" s="14"/>
    </row>
    <row r="197" spans="1:11" ht="15.75">
      <c r="A197" s="1" t="s">
        <v>0</v>
      </c>
      <c r="B197" s="2" t="s">
        <v>98</v>
      </c>
      <c r="C197" s="3" t="s">
        <v>239</v>
      </c>
      <c r="I197" s="25"/>
      <c r="J197" s="26"/>
      <c r="K197" s="25"/>
    </row>
    <row r="198" spans="1:11" ht="16.5" thickBot="1">
      <c r="A198" s="4" t="s">
        <v>2</v>
      </c>
      <c r="B198" s="5" t="s">
        <v>3</v>
      </c>
      <c r="C198" s="4" t="s">
        <v>4</v>
      </c>
      <c r="D198" s="4">
        <v>1</v>
      </c>
      <c r="E198" s="10">
        <v>2</v>
      </c>
      <c r="F198" s="10">
        <v>3</v>
      </c>
      <c r="G198" s="12" t="s">
        <v>15</v>
      </c>
      <c r="H198" s="10" t="s">
        <v>5</v>
      </c>
      <c r="I198" s="21" t="s">
        <v>14</v>
      </c>
      <c r="J198" s="22" t="s">
        <v>16</v>
      </c>
      <c r="K198" s="21" t="s">
        <v>6</v>
      </c>
    </row>
    <row r="199" spans="1:11" ht="15.75">
      <c r="A199" s="6" t="s">
        <v>47</v>
      </c>
      <c r="B199" s="7" t="s">
        <v>78</v>
      </c>
      <c r="C199" s="6" t="s">
        <v>232</v>
      </c>
      <c r="D199" s="6">
        <v>5</v>
      </c>
      <c r="E199" s="8">
        <v>7</v>
      </c>
      <c r="F199" s="8">
        <v>4</v>
      </c>
      <c r="G199" s="8">
        <v>16</v>
      </c>
      <c r="H199" s="8">
        <v>6</v>
      </c>
      <c r="I199" s="8">
        <f>SUM(G199:H199)</f>
        <v>22</v>
      </c>
      <c r="J199" s="18">
        <v>1.5</v>
      </c>
      <c r="K199" s="8">
        <f>SUM(I199*J199)</f>
        <v>33</v>
      </c>
    </row>
    <row r="200" spans="1:11" ht="15.75">
      <c r="A200" s="8" t="s">
        <v>104</v>
      </c>
      <c r="B200" s="9" t="s">
        <v>20</v>
      </c>
      <c r="C200" s="8" t="s">
        <v>229</v>
      </c>
      <c r="D200" s="8">
        <v>5</v>
      </c>
      <c r="E200" s="8">
        <v>4</v>
      </c>
      <c r="F200" s="8">
        <v>5</v>
      </c>
      <c r="G200" s="8">
        <v>14</v>
      </c>
      <c r="H200" s="8">
        <v>13</v>
      </c>
      <c r="I200" s="8">
        <f>SUM(G200:H200)</f>
        <v>27</v>
      </c>
      <c r="J200" s="18">
        <v>1.2</v>
      </c>
      <c r="K200" s="8">
        <f>SUM(I200*J200)</f>
        <v>32.4</v>
      </c>
    </row>
    <row r="201" spans="1:11" ht="15.75">
      <c r="A201" s="8" t="s">
        <v>11</v>
      </c>
      <c r="B201" s="9" t="s">
        <v>22</v>
      </c>
      <c r="C201" s="8" t="s">
        <v>111</v>
      </c>
      <c r="D201" s="8">
        <v>6</v>
      </c>
      <c r="E201" s="8">
        <v>6</v>
      </c>
      <c r="F201" s="8">
        <v>7</v>
      </c>
      <c r="G201" s="8">
        <v>19</v>
      </c>
      <c r="H201" s="8">
        <v>13</v>
      </c>
      <c r="I201" s="8">
        <f>SUM(G201:H201)</f>
        <v>32</v>
      </c>
      <c r="J201" s="18">
        <v>1.4</v>
      </c>
      <c r="K201" s="8">
        <f>SUM(I201*J201)</f>
        <v>44.8</v>
      </c>
    </row>
    <row r="202" spans="1:11" ht="15.75">
      <c r="A202" s="8" t="s">
        <v>19</v>
      </c>
      <c r="B202" s="9" t="s">
        <v>233</v>
      </c>
      <c r="C202" s="8" t="s">
        <v>107</v>
      </c>
      <c r="D202" s="8">
        <v>2</v>
      </c>
      <c r="E202" s="8">
        <v>4</v>
      </c>
      <c r="F202" s="8">
        <v>5</v>
      </c>
      <c r="G202" s="8">
        <v>11</v>
      </c>
      <c r="H202" s="8">
        <v>4</v>
      </c>
      <c r="I202" s="8">
        <f>SUM(G202:H202)</f>
        <v>15</v>
      </c>
      <c r="J202" s="18">
        <v>1.4</v>
      </c>
      <c r="K202" s="8">
        <f>SUM(I202*J202)</f>
        <v>21</v>
      </c>
    </row>
    <row r="203" spans="1:11" ht="15.75">
      <c r="A203" s="8"/>
      <c r="B203" s="9"/>
      <c r="C203" s="13" t="s">
        <v>112</v>
      </c>
      <c r="D203" s="8"/>
      <c r="E203" s="8"/>
      <c r="F203" s="8"/>
      <c r="G203" s="10">
        <f>SUM(G199:G202)</f>
        <v>60</v>
      </c>
      <c r="H203" s="8"/>
      <c r="I203" s="19">
        <f>SUM(I199:I202)</f>
        <v>96</v>
      </c>
      <c r="J203" s="20"/>
      <c r="K203" s="19">
        <f>SUM(K199:K202)</f>
        <v>131.2</v>
      </c>
    </row>
    <row r="204" spans="9:11" ht="12.75">
      <c r="I204" s="27"/>
      <c r="J204" s="28"/>
      <c r="K204" s="27"/>
    </row>
    <row r="205" spans="9:11" ht="12.75">
      <c r="I205" s="14"/>
      <c r="J205" s="23"/>
      <c r="K205" s="14"/>
    </row>
    <row r="206" spans="9:11" ht="12.75">
      <c r="I206" s="14"/>
      <c r="J206" s="23"/>
      <c r="K206" s="14"/>
    </row>
    <row r="207" spans="1:11" ht="15.75">
      <c r="A207" s="1" t="s">
        <v>0</v>
      </c>
      <c r="B207" s="2" t="s">
        <v>85</v>
      </c>
      <c r="C207" s="3" t="s">
        <v>240</v>
      </c>
      <c r="I207" s="25"/>
      <c r="J207" s="26"/>
      <c r="K207" s="25"/>
    </row>
    <row r="208" spans="1:11" ht="16.5" thickBot="1">
      <c r="A208" s="4" t="s">
        <v>2</v>
      </c>
      <c r="B208" s="5" t="s">
        <v>3</v>
      </c>
      <c r="C208" s="4" t="s">
        <v>4</v>
      </c>
      <c r="D208" s="4">
        <v>1</v>
      </c>
      <c r="E208" s="10">
        <v>2</v>
      </c>
      <c r="F208" s="10">
        <v>3</v>
      </c>
      <c r="G208" s="12" t="s">
        <v>15</v>
      </c>
      <c r="H208" s="10" t="s">
        <v>5</v>
      </c>
      <c r="I208" s="21" t="s">
        <v>14</v>
      </c>
      <c r="J208" s="22" t="s">
        <v>16</v>
      </c>
      <c r="K208" s="21" t="s">
        <v>6</v>
      </c>
    </row>
    <row r="209" spans="1:11" ht="15.75">
      <c r="A209" s="6" t="s">
        <v>26</v>
      </c>
      <c r="B209" s="7" t="s">
        <v>33</v>
      </c>
      <c r="C209" s="6" t="s">
        <v>234</v>
      </c>
      <c r="D209" s="6">
        <v>3</v>
      </c>
      <c r="E209" s="8">
        <v>3</v>
      </c>
      <c r="F209" s="8">
        <v>3</v>
      </c>
      <c r="G209" s="8">
        <v>9</v>
      </c>
      <c r="H209" s="8">
        <v>5</v>
      </c>
      <c r="I209" s="8">
        <f>SUM(G209:H209)</f>
        <v>14</v>
      </c>
      <c r="J209" s="18">
        <v>1.5</v>
      </c>
      <c r="K209" s="8">
        <f>SUM(I209*J209)</f>
        <v>21</v>
      </c>
    </row>
    <row r="210" spans="1:11" ht="15.75">
      <c r="A210" s="8" t="s">
        <v>47</v>
      </c>
      <c r="B210" s="9" t="s">
        <v>235</v>
      </c>
      <c r="C210" s="8" t="s">
        <v>182</v>
      </c>
      <c r="D210" s="8">
        <v>4</v>
      </c>
      <c r="E210" s="8">
        <v>3</v>
      </c>
      <c r="F210" s="8">
        <v>5</v>
      </c>
      <c r="G210" s="8">
        <v>12</v>
      </c>
      <c r="H210" s="8">
        <v>0</v>
      </c>
      <c r="I210" s="8">
        <f>SUM(G210:H210)</f>
        <v>12</v>
      </c>
      <c r="J210" s="18">
        <v>1.5</v>
      </c>
      <c r="K210" s="8">
        <f>SUM(I210*J210)</f>
        <v>18</v>
      </c>
    </row>
    <row r="211" spans="1:11" ht="15.75">
      <c r="A211" s="8" t="s">
        <v>47</v>
      </c>
      <c r="B211" s="9" t="s">
        <v>41</v>
      </c>
      <c r="C211" s="8" t="s">
        <v>117</v>
      </c>
      <c r="D211" s="8">
        <v>3</v>
      </c>
      <c r="E211" s="8">
        <v>5</v>
      </c>
      <c r="F211" s="8">
        <v>3</v>
      </c>
      <c r="G211" s="8">
        <v>11</v>
      </c>
      <c r="H211" s="8">
        <v>1</v>
      </c>
      <c r="I211" s="8">
        <f>SUM(G211:H211)</f>
        <v>12</v>
      </c>
      <c r="J211" s="18">
        <v>1.5</v>
      </c>
      <c r="K211" s="8">
        <f>SUM(I211*J211)</f>
        <v>18</v>
      </c>
    </row>
    <row r="212" spans="1:11" ht="15.75">
      <c r="A212" s="8" t="s">
        <v>26</v>
      </c>
      <c r="B212" s="9" t="s">
        <v>37</v>
      </c>
      <c r="C212" s="8" t="s">
        <v>278</v>
      </c>
      <c r="D212" s="8">
        <v>2</v>
      </c>
      <c r="E212" s="8">
        <v>1</v>
      </c>
      <c r="F212" s="8">
        <v>1</v>
      </c>
      <c r="G212" s="8">
        <v>4</v>
      </c>
      <c r="H212" s="8">
        <v>4</v>
      </c>
      <c r="I212" s="8">
        <f>SUM(G212:H212)</f>
        <v>8</v>
      </c>
      <c r="J212" s="18">
        <v>1.5</v>
      </c>
      <c r="K212" s="8">
        <f>SUM(I212*J212)</f>
        <v>12</v>
      </c>
    </row>
    <row r="213" spans="1:11" ht="15.75">
      <c r="A213" s="8"/>
      <c r="B213" s="9"/>
      <c r="C213" s="13" t="s">
        <v>236</v>
      </c>
      <c r="D213" s="8"/>
      <c r="E213" s="8"/>
      <c r="F213" s="8"/>
      <c r="G213" s="10">
        <f>SUM(G209:G212)</f>
        <v>36</v>
      </c>
      <c r="H213" s="8"/>
      <c r="I213" s="19">
        <f>SUM(I209:I212)</f>
        <v>46</v>
      </c>
      <c r="J213" s="20"/>
      <c r="K213" s="19">
        <f>SUM(K209:K212)</f>
        <v>69</v>
      </c>
    </row>
    <row r="214" spans="9:11" ht="12.75">
      <c r="I214" s="27"/>
      <c r="J214" s="28"/>
      <c r="K214" s="27"/>
    </row>
    <row r="215" spans="9:11" ht="12.75">
      <c r="I215" s="14"/>
      <c r="J215" s="23"/>
      <c r="K215" s="14"/>
    </row>
    <row r="216" spans="9:11" ht="12.75">
      <c r="I216" s="14"/>
      <c r="J216" s="23"/>
      <c r="K216" s="14"/>
    </row>
    <row r="217" spans="9:11" ht="12.75">
      <c r="I217" s="14"/>
      <c r="J217" s="23"/>
      <c r="K217" s="14"/>
    </row>
    <row r="218" spans="1:11" ht="15.75">
      <c r="A218" s="1" t="s">
        <v>0</v>
      </c>
      <c r="B218" s="2" t="s">
        <v>108</v>
      </c>
      <c r="C218" s="3" t="s">
        <v>241</v>
      </c>
      <c r="I218" s="25"/>
      <c r="J218" s="26"/>
      <c r="K218" s="25"/>
    </row>
    <row r="219" spans="1:11" ht="16.5" thickBot="1">
      <c r="A219" s="4" t="s">
        <v>2</v>
      </c>
      <c r="B219" s="5" t="s">
        <v>3</v>
      </c>
      <c r="C219" s="4" t="s">
        <v>4</v>
      </c>
      <c r="D219" s="4">
        <v>1</v>
      </c>
      <c r="E219" s="10">
        <v>2</v>
      </c>
      <c r="F219" s="10">
        <v>3</v>
      </c>
      <c r="G219" s="12" t="s">
        <v>15</v>
      </c>
      <c r="H219" s="10" t="s">
        <v>5</v>
      </c>
      <c r="I219" s="21" t="s">
        <v>14</v>
      </c>
      <c r="J219" s="22" t="s">
        <v>16</v>
      </c>
      <c r="K219" s="21" t="s">
        <v>6</v>
      </c>
    </row>
    <row r="220" spans="1:11" ht="15.75">
      <c r="A220" s="6" t="s">
        <v>26</v>
      </c>
      <c r="B220" s="7" t="s">
        <v>38</v>
      </c>
      <c r="C220" s="6" t="s">
        <v>242</v>
      </c>
      <c r="D220" s="6">
        <v>6</v>
      </c>
      <c r="E220" s="8">
        <v>5</v>
      </c>
      <c r="F220" s="8">
        <v>6</v>
      </c>
      <c r="G220" s="8">
        <v>17</v>
      </c>
      <c r="H220" s="8">
        <v>9</v>
      </c>
      <c r="I220" s="8">
        <f>SUM(G220:H220)</f>
        <v>26</v>
      </c>
      <c r="J220" s="18">
        <v>1.5</v>
      </c>
      <c r="K220" s="8">
        <f>SUM(I220*J220)</f>
        <v>39</v>
      </c>
    </row>
    <row r="221" spans="1:11" ht="15.75">
      <c r="A221" s="8" t="s">
        <v>23</v>
      </c>
      <c r="B221" s="9" t="s">
        <v>157</v>
      </c>
      <c r="C221" s="8" t="s">
        <v>110</v>
      </c>
      <c r="D221" s="8">
        <v>3</v>
      </c>
      <c r="E221" s="8">
        <v>5</v>
      </c>
      <c r="F221" s="8">
        <v>4</v>
      </c>
      <c r="G221" s="8">
        <v>12</v>
      </c>
      <c r="H221" s="8">
        <v>0</v>
      </c>
      <c r="I221" s="8">
        <f>SUM(G221:H221)</f>
        <v>12</v>
      </c>
      <c r="J221" s="18">
        <v>1.7</v>
      </c>
      <c r="K221" s="8">
        <f>SUM(I221*J221)</f>
        <v>20.4</v>
      </c>
    </row>
    <row r="222" spans="1:11" ht="15.75">
      <c r="A222" s="8" t="s">
        <v>8</v>
      </c>
      <c r="B222" s="9" t="s">
        <v>243</v>
      </c>
      <c r="C222" s="8" t="s">
        <v>106</v>
      </c>
      <c r="D222" s="8">
        <v>5</v>
      </c>
      <c r="E222" s="8">
        <v>5</v>
      </c>
      <c r="F222" s="8">
        <v>5</v>
      </c>
      <c r="G222" s="8">
        <v>15</v>
      </c>
      <c r="H222" s="8">
        <v>5</v>
      </c>
      <c r="I222" s="8">
        <f>SUM(G222:H222)</f>
        <v>20</v>
      </c>
      <c r="J222" s="18">
        <v>1.5</v>
      </c>
      <c r="K222" s="8">
        <f>SUM(I222*J222)</f>
        <v>30</v>
      </c>
    </row>
    <row r="223" spans="1:11" ht="15.75">
      <c r="A223" s="8" t="s">
        <v>11</v>
      </c>
      <c r="B223" s="9" t="s">
        <v>244</v>
      </c>
      <c r="C223" s="8" t="s">
        <v>105</v>
      </c>
      <c r="D223" s="8">
        <v>2</v>
      </c>
      <c r="E223" s="8">
        <v>3</v>
      </c>
      <c r="F223" s="8">
        <v>2</v>
      </c>
      <c r="G223" s="8">
        <v>7</v>
      </c>
      <c r="H223" s="8">
        <v>4</v>
      </c>
      <c r="I223" s="8">
        <f>SUM(G223:H223)</f>
        <v>11</v>
      </c>
      <c r="J223" s="18">
        <v>1.4</v>
      </c>
      <c r="K223" s="8">
        <f>SUM(I223*J223)</f>
        <v>15.399999999999999</v>
      </c>
    </row>
    <row r="224" spans="1:11" ht="15.75">
      <c r="A224" s="8"/>
      <c r="B224" s="9"/>
      <c r="C224" s="13" t="s">
        <v>229</v>
      </c>
      <c r="D224" s="8"/>
      <c r="E224" s="8"/>
      <c r="F224" s="8"/>
      <c r="G224" s="10">
        <f>SUM(G220:G223)</f>
        <v>51</v>
      </c>
      <c r="H224" s="8"/>
      <c r="I224" s="19">
        <f>SUM(I220:I223)</f>
        <v>69</v>
      </c>
      <c r="J224" s="20"/>
      <c r="K224" s="19">
        <f>SUM(K220:K223)</f>
        <v>104.80000000000001</v>
      </c>
    </row>
    <row r="225" spans="9:11" ht="12.75">
      <c r="I225" s="27"/>
      <c r="J225" s="28"/>
      <c r="K225" s="27"/>
    </row>
    <row r="226" spans="9:11" ht="12.75">
      <c r="I226" s="14"/>
      <c r="J226" s="23"/>
      <c r="K226" s="14"/>
    </row>
    <row r="227" spans="1:11" ht="15.75">
      <c r="A227" s="1" t="s">
        <v>0</v>
      </c>
      <c r="B227" s="2" t="s">
        <v>92</v>
      </c>
      <c r="C227" s="3" t="s">
        <v>245</v>
      </c>
      <c r="I227" s="25"/>
      <c r="J227" s="26"/>
      <c r="K227" s="25"/>
    </row>
    <row r="228" spans="1:11" ht="16.5" thickBot="1">
      <c r="A228" s="4" t="s">
        <v>2</v>
      </c>
      <c r="B228" s="5" t="s">
        <v>3</v>
      </c>
      <c r="C228" s="4" t="s">
        <v>4</v>
      </c>
      <c r="D228" s="4">
        <v>1</v>
      </c>
      <c r="E228" s="10">
        <v>2</v>
      </c>
      <c r="F228" s="10">
        <v>3</v>
      </c>
      <c r="G228" s="12" t="s">
        <v>15</v>
      </c>
      <c r="H228" s="10" t="s">
        <v>5</v>
      </c>
      <c r="I228" s="21" t="s">
        <v>14</v>
      </c>
      <c r="J228" s="22" t="s">
        <v>16</v>
      </c>
      <c r="K228" s="21" t="s">
        <v>6</v>
      </c>
    </row>
    <row r="229" spans="1:11" ht="15.75">
      <c r="A229" s="6" t="s">
        <v>104</v>
      </c>
      <c r="B229" s="7" t="s">
        <v>246</v>
      </c>
      <c r="C229" s="6" t="s">
        <v>247</v>
      </c>
      <c r="D229" s="6">
        <v>8</v>
      </c>
      <c r="E229" s="8">
        <v>8</v>
      </c>
      <c r="F229" s="8">
        <v>8</v>
      </c>
      <c r="G229" s="8">
        <v>24</v>
      </c>
      <c r="H229" s="8">
        <v>22</v>
      </c>
      <c r="I229" s="8">
        <f>SUM(G229:H229)</f>
        <v>46</v>
      </c>
      <c r="J229" s="18">
        <v>1.2</v>
      </c>
      <c r="K229" s="8">
        <f>SUM(I229*J229)</f>
        <v>55.199999999999996</v>
      </c>
    </row>
    <row r="230" spans="1:11" ht="15.75">
      <c r="A230" s="8" t="s">
        <v>47</v>
      </c>
      <c r="B230" s="9" t="s">
        <v>153</v>
      </c>
      <c r="C230" s="8" t="s">
        <v>121</v>
      </c>
      <c r="D230" s="8">
        <v>8</v>
      </c>
      <c r="E230" s="8">
        <v>8</v>
      </c>
      <c r="F230" s="8">
        <v>8</v>
      </c>
      <c r="G230" s="8">
        <v>24</v>
      </c>
      <c r="H230" s="8">
        <v>10</v>
      </c>
      <c r="I230" s="8">
        <f>SUM(G230:H230)</f>
        <v>34</v>
      </c>
      <c r="J230" s="18">
        <v>1.5</v>
      </c>
      <c r="K230" s="8">
        <f>SUM(I230*J230)</f>
        <v>51</v>
      </c>
    </row>
    <row r="231" spans="1:11" ht="15.75">
      <c r="A231" s="8" t="s">
        <v>19</v>
      </c>
      <c r="B231" s="9" t="s">
        <v>122</v>
      </c>
      <c r="C231" s="8" t="s">
        <v>123</v>
      </c>
      <c r="D231" s="8">
        <v>3</v>
      </c>
      <c r="E231" s="8">
        <v>7</v>
      </c>
      <c r="F231" s="8">
        <v>4</v>
      </c>
      <c r="G231" s="8">
        <v>14</v>
      </c>
      <c r="H231" s="8">
        <v>18</v>
      </c>
      <c r="I231" s="8">
        <f>SUM(G231:H231)</f>
        <v>32</v>
      </c>
      <c r="J231" s="18">
        <v>1.4</v>
      </c>
      <c r="K231" s="8">
        <f>SUM(I231*J231)</f>
        <v>44.8</v>
      </c>
    </row>
    <row r="232" spans="1:11" ht="15.75">
      <c r="A232" s="8" t="s">
        <v>57</v>
      </c>
      <c r="B232" s="9" t="s">
        <v>248</v>
      </c>
      <c r="C232" s="8" t="s">
        <v>249</v>
      </c>
      <c r="D232" s="8">
        <v>5</v>
      </c>
      <c r="E232" s="8">
        <v>7</v>
      </c>
      <c r="F232" s="8">
        <v>8</v>
      </c>
      <c r="G232" s="8">
        <v>20</v>
      </c>
      <c r="H232" s="8">
        <v>15</v>
      </c>
      <c r="I232" s="8">
        <f>SUM(G232:H232)</f>
        <v>35</v>
      </c>
      <c r="J232" s="18">
        <v>1.2</v>
      </c>
      <c r="K232" s="8">
        <f>SUM(I232*J232)</f>
        <v>42</v>
      </c>
    </row>
    <row r="233" spans="1:11" ht="15.75">
      <c r="A233" s="8"/>
      <c r="B233" s="9"/>
      <c r="C233" s="13" t="s">
        <v>124</v>
      </c>
      <c r="D233" s="8"/>
      <c r="E233" s="8"/>
      <c r="F233" s="8"/>
      <c r="G233" s="10">
        <f>SUM(G229:G232)</f>
        <v>82</v>
      </c>
      <c r="H233" s="8"/>
      <c r="I233" s="19">
        <f>SUM(I229:I232)</f>
        <v>147</v>
      </c>
      <c r="J233" s="20"/>
      <c r="K233" s="19">
        <f>SUM(K229:K232)</f>
        <v>193</v>
      </c>
    </row>
    <row r="234" spans="1:11" ht="15.75">
      <c r="A234" s="14"/>
      <c r="B234" s="15"/>
      <c r="C234" s="16"/>
      <c r="D234" s="14"/>
      <c r="E234" s="14"/>
      <c r="F234" s="14"/>
      <c r="G234" s="17"/>
      <c r="H234" s="14"/>
      <c r="I234" s="24"/>
      <c r="J234" s="28"/>
      <c r="K234" s="24"/>
    </row>
    <row r="235" spans="9:11" ht="12.75">
      <c r="I235" s="14"/>
      <c r="J235" s="23"/>
      <c r="K235" s="14"/>
    </row>
    <row r="236" spans="1:11" ht="15.75">
      <c r="A236" s="1" t="s">
        <v>0</v>
      </c>
      <c r="B236" s="2" t="s">
        <v>116</v>
      </c>
      <c r="C236" s="3" t="s">
        <v>250</v>
      </c>
      <c r="I236" s="25"/>
      <c r="J236" s="26"/>
      <c r="K236" s="25"/>
    </row>
    <row r="237" spans="1:11" ht="16.5" thickBot="1">
      <c r="A237" s="4" t="s">
        <v>2</v>
      </c>
      <c r="B237" s="5" t="s">
        <v>3</v>
      </c>
      <c r="C237" s="4" t="s">
        <v>4</v>
      </c>
      <c r="D237" s="4">
        <v>1</v>
      </c>
      <c r="E237" s="10">
        <v>2</v>
      </c>
      <c r="F237" s="10">
        <v>3</v>
      </c>
      <c r="G237" s="12" t="s">
        <v>15</v>
      </c>
      <c r="H237" s="10" t="s">
        <v>5</v>
      </c>
      <c r="I237" s="21" t="s">
        <v>14</v>
      </c>
      <c r="J237" s="22" t="s">
        <v>16</v>
      </c>
      <c r="K237" s="21" t="s">
        <v>6</v>
      </c>
    </row>
    <row r="238" spans="1:11" ht="15.75">
      <c r="A238" s="6" t="s">
        <v>8</v>
      </c>
      <c r="B238" s="7" t="s">
        <v>25</v>
      </c>
      <c r="C238" s="6" t="s">
        <v>120</v>
      </c>
      <c r="D238" s="6">
        <v>8</v>
      </c>
      <c r="E238" s="8">
        <v>7</v>
      </c>
      <c r="F238" s="8">
        <v>7</v>
      </c>
      <c r="G238" s="8">
        <v>22</v>
      </c>
      <c r="H238" s="8">
        <v>12</v>
      </c>
      <c r="I238" s="8">
        <f>SUM(G238:H238)</f>
        <v>34</v>
      </c>
      <c r="J238" s="18">
        <v>1.5</v>
      </c>
      <c r="K238" s="8">
        <f>SUM(I238*J238)</f>
        <v>51</v>
      </c>
    </row>
    <row r="239" spans="1:11" ht="15.75">
      <c r="A239" s="8" t="s">
        <v>47</v>
      </c>
      <c r="B239" s="9" t="s">
        <v>184</v>
      </c>
      <c r="C239" s="8" t="s">
        <v>251</v>
      </c>
      <c r="D239" s="8">
        <v>6</v>
      </c>
      <c r="E239" s="8">
        <v>6</v>
      </c>
      <c r="F239" s="8">
        <v>6</v>
      </c>
      <c r="G239" s="8">
        <v>18</v>
      </c>
      <c r="H239" s="8">
        <v>12</v>
      </c>
      <c r="I239" s="8">
        <f>SUM(G239:H239)</f>
        <v>30</v>
      </c>
      <c r="J239" s="18">
        <v>1.5</v>
      </c>
      <c r="K239" s="8">
        <f>SUM(I239*J239)</f>
        <v>45</v>
      </c>
    </row>
    <row r="240" spans="1:11" ht="15.75">
      <c r="A240" s="8" t="s">
        <v>57</v>
      </c>
      <c r="B240" s="9" t="s">
        <v>246</v>
      </c>
      <c r="C240" s="8" t="s">
        <v>164</v>
      </c>
      <c r="D240" s="8">
        <v>6</v>
      </c>
      <c r="E240" s="8">
        <v>6</v>
      </c>
      <c r="F240" s="8">
        <v>4</v>
      </c>
      <c r="G240" s="8">
        <v>16</v>
      </c>
      <c r="H240" s="8">
        <v>10</v>
      </c>
      <c r="I240" s="8">
        <f>SUM(G240:H240)</f>
        <v>26</v>
      </c>
      <c r="J240" s="18">
        <v>1.2</v>
      </c>
      <c r="K240" s="8">
        <f>SUM(I240*J240)</f>
        <v>31.2</v>
      </c>
    </row>
    <row r="241" spans="1:11" ht="15.75">
      <c r="A241" s="8" t="s">
        <v>104</v>
      </c>
      <c r="B241" s="9" t="s">
        <v>252</v>
      </c>
      <c r="C241" s="8" t="s">
        <v>253</v>
      </c>
      <c r="D241" s="8">
        <v>4</v>
      </c>
      <c r="E241" s="8">
        <v>3</v>
      </c>
      <c r="F241" s="8">
        <v>4</v>
      </c>
      <c r="G241" s="8">
        <v>11</v>
      </c>
      <c r="H241" s="8">
        <v>12</v>
      </c>
      <c r="I241" s="8">
        <f>SUM(G241:H241)</f>
        <v>23</v>
      </c>
      <c r="J241" s="18">
        <v>1.2</v>
      </c>
      <c r="K241" s="8">
        <f>SUM(I241*J241)</f>
        <v>27.599999999999998</v>
      </c>
    </row>
    <row r="242" spans="1:11" ht="15.75">
      <c r="A242" s="8"/>
      <c r="B242" s="9"/>
      <c r="C242" s="13" t="s">
        <v>124</v>
      </c>
      <c r="D242" s="8"/>
      <c r="E242" s="8"/>
      <c r="F242" s="8"/>
      <c r="G242" s="10">
        <f>SUM(G238:G241)</f>
        <v>67</v>
      </c>
      <c r="H242" s="8"/>
      <c r="I242" s="19">
        <f>SUM(I238:I241)</f>
        <v>113</v>
      </c>
      <c r="J242" s="20"/>
      <c r="K242" s="19">
        <f>SUM(K238:K241)</f>
        <v>154.8</v>
      </c>
    </row>
    <row r="243" spans="9:11" ht="12.75">
      <c r="I243" s="27"/>
      <c r="J243" s="28"/>
      <c r="K243" s="27"/>
    </row>
    <row r="244" spans="9:11" ht="12.75">
      <c r="I244" s="14"/>
      <c r="J244" s="23"/>
      <c r="K244" s="14"/>
    </row>
    <row r="245" spans="9:11" ht="12.75">
      <c r="I245" s="14"/>
      <c r="J245" s="23"/>
      <c r="K245" s="14"/>
    </row>
    <row r="246" spans="9:11" ht="12.75">
      <c r="I246" s="14"/>
      <c r="J246" s="23"/>
      <c r="K246" s="14"/>
    </row>
    <row r="247" spans="9:11" ht="12.75">
      <c r="I247" s="14"/>
      <c r="J247" s="23"/>
      <c r="K247" s="14"/>
    </row>
    <row r="248" spans="1:11" ht="15.75">
      <c r="A248" s="1" t="s">
        <v>0</v>
      </c>
      <c r="B248" s="2" t="s">
        <v>101</v>
      </c>
      <c r="C248" s="3" t="s">
        <v>279</v>
      </c>
      <c r="I248" s="25"/>
      <c r="J248" s="26"/>
      <c r="K248" s="25"/>
    </row>
    <row r="249" spans="1:11" ht="16.5" thickBot="1">
      <c r="A249" s="4" t="s">
        <v>2</v>
      </c>
      <c r="B249" s="5" t="s">
        <v>3</v>
      </c>
      <c r="C249" s="4" t="s">
        <v>4</v>
      </c>
      <c r="D249" s="4">
        <v>1</v>
      </c>
      <c r="E249" s="10">
        <v>2</v>
      </c>
      <c r="F249" s="10">
        <v>3</v>
      </c>
      <c r="G249" s="12" t="s">
        <v>15</v>
      </c>
      <c r="H249" s="10" t="s">
        <v>5</v>
      </c>
      <c r="I249" s="21" t="s">
        <v>14</v>
      </c>
      <c r="J249" s="22" t="s">
        <v>16</v>
      </c>
      <c r="K249" s="21" t="s">
        <v>6</v>
      </c>
    </row>
    <row r="250" spans="1:11" ht="15.75">
      <c r="A250" s="6" t="s">
        <v>23</v>
      </c>
      <c r="B250" s="7" t="s">
        <v>158</v>
      </c>
      <c r="C250" s="6" t="s">
        <v>126</v>
      </c>
      <c r="D250" s="6">
        <v>6</v>
      </c>
      <c r="E250" s="8">
        <v>5</v>
      </c>
      <c r="F250" s="8">
        <v>5</v>
      </c>
      <c r="G250" s="8">
        <v>16</v>
      </c>
      <c r="H250" s="8">
        <v>0</v>
      </c>
      <c r="I250" s="8">
        <f>SUM(G250:H250)</f>
        <v>16</v>
      </c>
      <c r="J250" s="18">
        <v>1.7</v>
      </c>
      <c r="K250" s="8">
        <f>SUM(I250*J250)</f>
        <v>27.2</v>
      </c>
    </row>
    <row r="251" spans="1:11" ht="15.75">
      <c r="A251" s="8" t="s">
        <v>23</v>
      </c>
      <c r="B251" s="9" t="s">
        <v>18</v>
      </c>
      <c r="C251" s="8" t="s">
        <v>127</v>
      </c>
      <c r="D251" s="8">
        <v>3</v>
      </c>
      <c r="E251" s="8">
        <v>6</v>
      </c>
      <c r="F251" s="8">
        <v>5</v>
      </c>
      <c r="G251" s="8">
        <v>14</v>
      </c>
      <c r="H251" s="8">
        <v>1</v>
      </c>
      <c r="I251" s="8">
        <f>SUM(G251:H251)</f>
        <v>15</v>
      </c>
      <c r="J251" s="18">
        <v>1.7</v>
      </c>
      <c r="K251" s="8">
        <f>SUM(I251*J251)</f>
        <v>25.5</v>
      </c>
    </row>
    <row r="252" spans="1:11" ht="15.75">
      <c r="A252" s="8" t="s">
        <v>7</v>
      </c>
      <c r="B252" s="9" t="s">
        <v>159</v>
      </c>
      <c r="C252" s="8" t="s">
        <v>128</v>
      </c>
      <c r="D252" s="8">
        <v>4</v>
      </c>
      <c r="E252" s="8">
        <v>6</v>
      </c>
      <c r="F252" s="8">
        <v>5</v>
      </c>
      <c r="G252" s="8">
        <v>15</v>
      </c>
      <c r="H252" s="8">
        <v>11</v>
      </c>
      <c r="I252" s="8">
        <f>SUM(G252:H252)</f>
        <v>26</v>
      </c>
      <c r="J252" s="18">
        <v>1.5</v>
      </c>
      <c r="K252" s="8">
        <f>SUM(I252*J252)</f>
        <v>39</v>
      </c>
    </row>
    <row r="253" spans="1:11" ht="15.75">
      <c r="A253" s="8" t="s">
        <v>7</v>
      </c>
      <c r="B253" s="9" t="s">
        <v>88</v>
      </c>
      <c r="C253" s="8" t="s">
        <v>254</v>
      </c>
      <c r="D253" s="8">
        <v>3</v>
      </c>
      <c r="E253" s="8">
        <v>5</v>
      </c>
      <c r="F253" s="8">
        <v>4</v>
      </c>
      <c r="G253" s="8">
        <v>12</v>
      </c>
      <c r="H253" s="8">
        <v>4</v>
      </c>
      <c r="I253" s="8">
        <f>SUM(G253:H253)</f>
        <v>16</v>
      </c>
      <c r="J253" s="18">
        <v>1.5</v>
      </c>
      <c r="K253" s="8">
        <f>SUM(I253*J253)</f>
        <v>24</v>
      </c>
    </row>
    <row r="254" spans="1:11" ht="15.75">
      <c r="A254" s="8"/>
      <c r="B254" s="9"/>
      <c r="C254" s="13" t="s">
        <v>129</v>
      </c>
      <c r="D254" s="8"/>
      <c r="E254" s="8"/>
      <c r="F254" s="8"/>
      <c r="G254" s="10">
        <f>SUM(G250:G253)</f>
        <v>57</v>
      </c>
      <c r="H254" s="8"/>
      <c r="I254" s="19">
        <f>SUM(I250:I253)</f>
        <v>73</v>
      </c>
      <c r="J254" s="20"/>
      <c r="K254" s="19">
        <f>SUM(K250:K253)</f>
        <v>115.7</v>
      </c>
    </row>
    <row r="255" spans="9:11" ht="12.75">
      <c r="I255" s="27"/>
      <c r="J255" s="28"/>
      <c r="K255" s="27"/>
    </row>
    <row r="256" spans="9:11" ht="12.75">
      <c r="I256" s="14"/>
      <c r="J256" s="23"/>
      <c r="K256" s="14"/>
    </row>
    <row r="257" spans="1:11" ht="15.75">
      <c r="A257" s="1" t="s">
        <v>0</v>
      </c>
      <c r="B257" s="2" t="s">
        <v>118</v>
      </c>
      <c r="C257" s="3" t="s">
        <v>255</v>
      </c>
      <c r="I257" s="25"/>
      <c r="J257" s="26"/>
      <c r="K257" s="25"/>
    </row>
    <row r="258" spans="1:11" ht="16.5" thickBot="1">
      <c r="A258" s="4" t="s">
        <v>2</v>
      </c>
      <c r="B258" s="5" t="s">
        <v>3</v>
      </c>
      <c r="C258" s="4" t="s">
        <v>4</v>
      </c>
      <c r="D258" s="4">
        <v>1</v>
      </c>
      <c r="E258" s="10">
        <v>2</v>
      </c>
      <c r="F258" s="10">
        <v>3</v>
      </c>
      <c r="G258" s="12" t="s">
        <v>15</v>
      </c>
      <c r="H258" s="10" t="s">
        <v>5</v>
      </c>
      <c r="I258" s="21" t="s">
        <v>14</v>
      </c>
      <c r="J258" s="22" t="s">
        <v>16</v>
      </c>
      <c r="K258" s="21" t="s">
        <v>6</v>
      </c>
    </row>
    <row r="259" spans="1:11" ht="15.75">
      <c r="A259" s="6" t="s">
        <v>104</v>
      </c>
      <c r="B259" s="7" t="s">
        <v>40</v>
      </c>
      <c r="C259" s="6" t="s">
        <v>280</v>
      </c>
      <c r="D259" s="6">
        <v>6</v>
      </c>
      <c r="E259" s="8">
        <v>7</v>
      </c>
      <c r="F259" s="8">
        <v>6</v>
      </c>
      <c r="G259" s="8">
        <v>19</v>
      </c>
      <c r="H259" s="8">
        <v>15</v>
      </c>
      <c r="I259" s="8">
        <f>SUM(G259:H259)</f>
        <v>34</v>
      </c>
      <c r="J259" s="18">
        <v>1.2</v>
      </c>
      <c r="K259" s="8">
        <f>SUM(I259*J259)</f>
        <v>40.8</v>
      </c>
    </row>
    <row r="260" spans="1:11" ht="15.75">
      <c r="A260" s="8" t="s">
        <v>8</v>
      </c>
      <c r="B260" s="9" t="s">
        <v>22</v>
      </c>
      <c r="C260" s="8" t="s">
        <v>132</v>
      </c>
      <c r="D260" s="8">
        <v>7</v>
      </c>
      <c r="E260" s="8">
        <v>8</v>
      </c>
      <c r="F260" s="8">
        <v>8</v>
      </c>
      <c r="G260" s="8">
        <v>23</v>
      </c>
      <c r="H260" s="8">
        <v>15</v>
      </c>
      <c r="I260" s="8">
        <f>SUM(G260:H260)</f>
        <v>38</v>
      </c>
      <c r="J260" s="18">
        <v>1.5</v>
      </c>
      <c r="K260" s="8">
        <f>SUM(I260*J260)</f>
        <v>57</v>
      </c>
    </row>
    <row r="261" spans="1:11" ht="15.75">
      <c r="A261" s="8" t="s">
        <v>19</v>
      </c>
      <c r="B261" s="9" t="s">
        <v>256</v>
      </c>
      <c r="C261" s="8" t="s">
        <v>131</v>
      </c>
      <c r="D261" s="8">
        <v>4</v>
      </c>
      <c r="E261" s="8">
        <v>1</v>
      </c>
      <c r="F261" s="8">
        <v>2</v>
      </c>
      <c r="G261" s="8">
        <v>7</v>
      </c>
      <c r="H261" s="8">
        <v>6</v>
      </c>
      <c r="I261" s="8">
        <f>SUM(G261:H261)</f>
        <v>13</v>
      </c>
      <c r="J261" s="18">
        <v>1.4</v>
      </c>
      <c r="K261" s="8">
        <f>SUM(I261*J261)</f>
        <v>18.2</v>
      </c>
    </row>
    <row r="262" spans="1:11" ht="15.75">
      <c r="A262" s="8" t="s">
        <v>8</v>
      </c>
      <c r="B262" s="9" t="s">
        <v>118</v>
      </c>
      <c r="C262" s="8" t="s">
        <v>260</v>
      </c>
      <c r="D262" s="8">
        <v>5</v>
      </c>
      <c r="E262" s="8">
        <v>6</v>
      </c>
      <c r="F262" s="8">
        <v>6</v>
      </c>
      <c r="G262" s="8">
        <v>17</v>
      </c>
      <c r="H262" s="8">
        <v>8</v>
      </c>
      <c r="I262" s="8">
        <f>SUM(G262:H262)</f>
        <v>25</v>
      </c>
      <c r="J262" s="18">
        <v>1.5</v>
      </c>
      <c r="K262" s="8">
        <f>SUM(I262*J262)</f>
        <v>37.5</v>
      </c>
    </row>
    <row r="263" spans="1:11" ht="15.75">
      <c r="A263" s="8"/>
      <c r="B263" s="9"/>
      <c r="C263" s="13" t="s">
        <v>135</v>
      </c>
      <c r="D263" s="8"/>
      <c r="E263" s="8"/>
      <c r="F263" s="8"/>
      <c r="G263" s="10">
        <f>SUM(G259:G262)</f>
        <v>66</v>
      </c>
      <c r="H263" s="8"/>
      <c r="I263" s="19">
        <f>SUM(I259:I262)</f>
        <v>110</v>
      </c>
      <c r="J263" s="20"/>
      <c r="K263" s="19">
        <f>SUM(K259:K262)</f>
        <v>153.5</v>
      </c>
    </row>
    <row r="264" spans="9:11" ht="12.75">
      <c r="I264" s="27"/>
      <c r="J264" s="28"/>
      <c r="K264" s="27"/>
    </row>
    <row r="265" spans="9:11" ht="12.75">
      <c r="I265" s="14"/>
      <c r="J265" s="23"/>
      <c r="K265" s="14"/>
    </row>
    <row r="266" spans="1:11" ht="15.75">
      <c r="A266" s="1" t="s">
        <v>0</v>
      </c>
      <c r="B266" s="2" t="s">
        <v>125</v>
      </c>
      <c r="C266" s="3" t="s">
        <v>257</v>
      </c>
      <c r="I266" s="25"/>
      <c r="J266" s="26"/>
      <c r="K266" s="25"/>
    </row>
    <row r="267" spans="1:11" ht="16.5" thickBot="1">
      <c r="A267" s="4" t="s">
        <v>2</v>
      </c>
      <c r="B267" s="5" t="s">
        <v>3</v>
      </c>
      <c r="C267" s="4" t="s">
        <v>4</v>
      </c>
      <c r="D267" s="4">
        <v>1</v>
      </c>
      <c r="E267" s="10">
        <v>2</v>
      </c>
      <c r="F267" s="10">
        <v>3</v>
      </c>
      <c r="G267" s="12" t="s">
        <v>15</v>
      </c>
      <c r="H267" s="10" t="s">
        <v>5</v>
      </c>
      <c r="I267" s="21" t="s">
        <v>14</v>
      </c>
      <c r="J267" s="22" t="s">
        <v>16</v>
      </c>
      <c r="K267" s="21" t="s">
        <v>6</v>
      </c>
    </row>
    <row r="268" spans="1:11" ht="15.75">
      <c r="A268" s="6" t="s">
        <v>23</v>
      </c>
      <c r="B268" s="7" t="s">
        <v>98</v>
      </c>
      <c r="C268" s="6" t="s">
        <v>258</v>
      </c>
      <c r="D268" s="6">
        <v>6</v>
      </c>
      <c r="E268" s="8">
        <v>6</v>
      </c>
      <c r="F268" s="8">
        <v>5</v>
      </c>
      <c r="G268" s="8">
        <v>17</v>
      </c>
      <c r="H268" s="8">
        <v>6</v>
      </c>
      <c r="I268" s="8">
        <f>SUM(G268:H268)</f>
        <v>23</v>
      </c>
      <c r="J268" s="18">
        <v>1.7</v>
      </c>
      <c r="K268" s="8">
        <f>SUM(I268*J268)</f>
        <v>39.1</v>
      </c>
    </row>
    <row r="269" spans="1:11" ht="15.75">
      <c r="A269" s="8" t="s">
        <v>7</v>
      </c>
      <c r="B269" s="9" t="s">
        <v>78</v>
      </c>
      <c r="C269" s="8" t="s">
        <v>259</v>
      </c>
      <c r="D269" s="8">
        <v>4</v>
      </c>
      <c r="E269" s="8">
        <v>4</v>
      </c>
      <c r="F269" s="8">
        <v>5</v>
      </c>
      <c r="G269" s="8">
        <v>13</v>
      </c>
      <c r="H269" s="8">
        <v>7</v>
      </c>
      <c r="I269" s="8">
        <f>SUM(G269:H269)</f>
        <v>20</v>
      </c>
      <c r="J269" s="18">
        <v>1.5</v>
      </c>
      <c r="K269" s="8">
        <f>SUM(I269*J269)</f>
        <v>30</v>
      </c>
    </row>
    <row r="270" spans="1:11" ht="15.75">
      <c r="A270" s="8" t="s">
        <v>8</v>
      </c>
      <c r="B270" s="9" t="s">
        <v>48</v>
      </c>
      <c r="C270" s="8" t="s">
        <v>133</v>
      </c>
      <c r="D270" s="8">
        <v>4</v>
      </c>
      <c r="E270" s="8">
        <v>4</v>
      </c>
      <c r="F270" s="8">
        <v>4</v>
      </c>
      <c r="G270" s="8">
        <v>12</v>
      </c>
      <c r="H270" s="8">
        <v>7</v>
      </c>
      <c r="I270" s="8">
        <f>SUM(G270:H270)</f>
        <v>19</v>
      </c>
      <c r="J270" s="18">
        <v>1.5</v>
      </c>
      <c r="K270" s="8">
        <f>SUM(I270*J270)</f>
        <v>28.5</v>
      </c>
    </row>
    <row r="271" spans="1:11" ht="15.75">
      <c r="A271" s="8" t="s">
        <v>8</v>
      </c>
      <c r="B271" s="9" t="s">
        <v>42</v>
      </c>
      <c r="C271" s="8" t="s">
        <v>134</v>
      </c>
      <c r="D271" s="8">
        <v>4</v>
      </c>
      <c r="E271" s="8">
        <v>5</v>
      </c>
      <c r="F271" s="8">
        <v>4</v>
      </c>
      <c r="G271" s="8">
        <v>13</v>
      </c>
      <c r="H271" s="8">
        <v>3</v>
      </c>
      <c r="I271" s="8">
        <f>SUM(G271:H271)</f>
        <v>16</v>
      </c>
      <c r="J271" s="18">
        <v>1.5</v>
      </c>
      <c r="K271" s="8">
        <f>SUM(I271*J271)</f>
        <v>24</v>
      </c>
    </row>
    <row r="272" spans="1:11" ht="15.75">
      <c r="A272" s="8"/>
      <c r="B272" s="9"/>
      <c r="C272" s="13" t="s">
        <v>281</v>
      </c>
      <c r="D272" s="8"/>
      <c r="E272" s="8"/>
      <c r="F272" s="8"/>
      <c r="G272" s="10">
        <f>SUM(G268:G271)</f>
        <v>55</v>
      </c>
      <c r="H272" s="8"/>
      <c r="I272" s="19">
        <f>SUM(I268:I271)</f>
        <v>78</v>
      </c>
      <c r="J272" s="20"/>
      <c r="K272" s="19">
        <f>SUM(K268:K271)</f>
        <v>121.6</v>
      </c>
    </row>
    <row r="273" spans="9:11" ht="12.75">
      <c r="I273" s="27"/>
      <c r="J273" s="28"/>
      <c r="K273" s="27"/>
    </row>
    <row r="274" spans="9:11" ht="12.75">
      <c r="I274" s="14"/>
      <c r="J274" s="23"/>
      <c r="K274" s="14"/>
    </row>
    <row r="275" spans="9:11" ht="12.75">
      <c r="I275" s="14"/>
      <c r="J275" s="23"/>
      <c r="K275" s="14"/>
    </row>
    <row r="276" spans="9:11" ht="12.75">
      <c r="I276" s="14"/>
      <c r="J276" s="23"/>
      <c r="K276" s="14"/>
    </row>
    <row r="277" spans="9:11" ht="12.75">
      <c r="I277" s="14"/>
      <c r="J277" s="23"/>
      <c r="K277" s="14"/>
    </row>
    <row r="278" spans="9:11" ht="12.75">
      <c r="I278" s="14"/>
      <c r="J278" s="23"/>
      <c r="K278" s="14"/>
    </row>
    <row r="279" spans="1:11" ht="15.75">
      <c r="A279" s="1" t="s">
        <v>0</v>
      </c>
      <c r="B279" s="2" t="s">
        <v>130</v>
      </c>
      <c r="C279" s="3" t="s">
        <v>137</v>
      </c>
      <c r="I279" s="25"/>
      <c r="J279" s="26"/>
      <c r="K279" s="25"/>
    </row>
    <row r="280" spans="1:11" ht="16.5" thickBot="1">
      <c r="A280" s="4" t="s">
        <v>2</v>
      </c>
      <c r="B280" s="5" t="s">
        <v>3</v>
      </c>
      <c r="C280" s="4" t="s">
        <v>4</v>
      </c>
      <c r="D280" s="4">
        <v>1</v>
      </c>
      <c r="E280" s="10">
        <v>2</v>
      </c>
      <c r="F280" s="10">
        <v>3</v>
      </c>
      <c r="G280" s="12" t="s">
        <v>15</v>
      </c>
      <c r="H280" s="10" t="s">
        <v>5</v>
      </c>
      <c r="I280" s="21" t="s">
        <v>14</v>
      </c>
      <c r="J280" s="22" t="s">
        <v>16</v>
      </c>
      <c r="K280" s="21" t="s">
        <v>6</v>
      </c>
    </row>
    <row r="281" spans="1:11" ht="15.75">
      <c r="A281" s="6" t="s">
        <v>23</v>
      </c>
      <c r="B281" s="7" t="s">
        <v>25</v>
      </c>
      <c r="C281" s="6" t="s">
        <v>143</v>
      </c>
      <c r="D281" s="6">
        <v>8</v>
      </c>
      <c r="E281" s="8">
        <v>8</v>
      </c>
      <c r="F281" s="8">
        <v>8</v>
      </c>
      <c r="G281" s="8">
        <v>24</v>
      </c>
      <c r="H281" s="8">
        <v>10</v>
      </c>
      <c r="I281" s="8">
        <f>SUM(G281:H281)</f>
        <v>34</v>
      </c>
      <c r="J281" s="18">
        <v>1.7</v>
      </c>
      <c r="K281" s="8">
        <f>SUM(I281*J281)</f>
        <v>57.8</v>
      </c>
    </row>
    <row r="282" spans="1:11" ht="15.75">
      <c r="A282" s="8" t="s">
        <v>8</v>
      </c>
      <c r="B282" s="9" t="s">
        <v>1</v>
      </c>
      <c r="C282" s="8" t="s">
        <v>139</v>
      </c>
      <c r="D282" s="8">
        <v>8</v>
      </c>
      <c r="E282" s="8">
        <v>8</v>
      </c>
      <c r="F282" s="8">
        <v>6</v>
      </c>
      <c r="G282" s="8">
        <v>22</v>
      </c>
      <c r="H282" s="8">
        <v>13</v>
      </c>
      <c r="I282" s="8">
        <f>SUM(G282:H282)</f>
        <v>35</v>
      </c>
      <c r="J282" s="18">
        <v>1.5</v>
      </c>
      <c r="K282" s="8">
        <f>SUM(I282*J282)</f>
        <v>52.5</v>
      </c>
    </row>
    <row r="283" spans="1:11" ht="15.75">
      <c r="A283" s="8" t="s">
        <v>19</v>
      </c>
      <c r="B283" s="9" t="s">
        <v>261</v>
      </c>
      <c r="C283" s="8" t="s">
        <v>262</v>
      </c>
      <c r="D283" s="8">
        <v>7</v>
      </c>
      <c r="E283" s="8">
        <v>2</v>
      </c>
      <c r="F283" s="8">
        <v>7</v>
      </c>
      <c r="G283" s="8">
        <v>16</v>
      </c>
      <c r="H283" s="8">
        <v>15</v>
      </c>
      <c r="I283" s="8">
        <f>SUM(G283:H283)</f>
        <v>31</v>
      </c>
      <c r="J283" s="18">
        <v>1.4</v>
      </c>
      <c r="K283" s="8">
        <f>SUM(I283*J283)</f>
        <v>43.4</v>
      </c>
    </row>
    <row r="284" spans="1:11" ht="15.75">
      <c r="A284" s="8" t="s">
        <v>29</v>
      </c>
      <c r="B284" s="9" t="s">
        <v>43</v>
      </c>
      <c r="C284" s="8" t="s">
        <v>140</v>
      </c>
      <c r="D284" s="8">
        <v>8</v>
      </c>
      <c r="E284" s="8">
        <v>5</v>
      </c>
      <c r="F284" s="8">
        <v>8</v>
      </c>
      <c r="G284" s="8">
        <v>21</v>
      </c>
      <c r="H284" s="8">
        <v>22</v>
      </c>
      <c r="I284" s="8">
        <f>SUM(G284:H284)</f>
        <v>43</v>
      </c>
      <c r="J284" s="18">
        <v>1.1</v>
      </c>
      <c r="K284" s="8">
        <f>SUM(I284*J284)</f>
        <v>47.300000000000004</v>
      </c>
    </row>
    <row r="285" spans="1:11" ht="15.75">
      <c r="A285" s="8"/>
      <c r="B285" s="9"/>
      <c r="C285" s="13" t="s">
        <v>141</v>
      </c>
      <c r="D285" s="8"/>
      <c r="E285" s="8"/>
      <c r="F285" s="8"/>
      <c r="G285" s="10">
        <f>SUM(G281:G284)</f>
        <v>83</v>
      </c>
      <c r="H285" s="8"/>
      <c r="I285" s="19">
        <f>SUM(I281:I284)</f>
        <v>143</v>
      </c>
      <c r="J285" s="20"/>
      <c r="K285" s="19">
        <f>SUM(K281:K284)</f>
        <v>201</v>
      </c>
    </row>
    <row r="286" spans="9:11" ht="12.75">
      <c r="I286" s="27"/>
      <c r="J286" s="28"/>
      <c r="K286" s="27"/>
    </row>
    <row r="287" spans="9:11" ht="12.75">
      <c r="I287" s="14"/>
      <c r="J287" s="23"/>
      <c r="K287" s="14"/>
    </row>
    <row r="288" spans="9:11" ht="12.75">
      <c r="I288" s="14"/>
      <c r="J288" s="23"/>
      <c r="K288" s="14"/>
    </row>
    <row r="289" spans="1:11" ht="15.75">
      <c r="A289" s="1" t="s">
        <v>0</v>
      </c>
      <c r="B289" s="2" t="s">
        <v>136</v>
      </c>
      <c r="C289" s="3" t="s">
        <v>142</v>
      </c>
      <c r="I289" s="25"/>
      <c r="J289" s="26"/>
      <c r="K289" s="25"/>
    </row>
    <row r="290" spans="1:11" ht="16.5" thickBot="1">
      <c r="A290" s="4" t="s">
        <v>2</v>
      </c>
      <c r="B290" s="5" t="s">
        <v>3</v>
      </c>
      <c r="C290" s="4" t="s">
        <v>4</v>
      </c>
      <c r="D290" s="4">
        <v>1</v>
      </c>
      <c r="E290" s="10">
        <v>2</v>
      </c>
      <c r="F290" s="10">
        <v>3</v>
      </c>
      <c r="G290" s="12" t="s">
        <v>15</v>
      </c>
      <c r="H290" s="10" t="s">
        <v>5</v>
      </c>
      <c r="I290" s="21" t="s">
        <v>14</v>
      </c>
      <c r="J290" s="22" t="s">
        <v>16</v>
      </c>
      <c r="K290" s="21" t="s">
        <v>6</v>
      </c>
    </row>
    <row r="291" spans="1:11" ht="15.75">
      <c r="A291" s="6" t="s">
        <v>11</v>
      </c>
      <c r="B291" s="7" t="s">
        <v>265</v>
      </c>
      <c r="C291" s="6" t="s">
        <v>144</v>
      </c>
      <c r="D291" s="6">
        <v>7</v>
      </c>
      <c r="E291" s="8">
        <v>7</v>
      </c>
      <c r="F291" s="8">
        <v>6</v>
      </c>
      <c r="G291" s="8">
        <v>20</v>
      </c>
      <c r="H291" s="8">
        <v>18</v>
      </c>
      <c r="I291" s="8">
        <f>SUM(G291:H291)</f>
        <v>38</v>
      </c>
      <c r="J291" s="18">
        <v>1.4</v>
      </c>
      <c r="K291" s="8">
        <f>SUM(I291*J291)</f>
        <v>53.199999999999996</v>
      </c>
    </row>
    <row r="292" spans="1:11" ht="15.75">
      <c r="A292" s="8" t="s">
        <v>7</v>
      </c>
      <c r="B292" s="9" t="s">
        <v>119</v>
      </c>
      <c r="C292" s="8" t="s">
        <v>138</v>
      </c>
      <c r="D292" s="8">
        <v>7</v>
      </c>
      <c r="E292" s="8">
        <v>8</v>
      </c>
      <c r="F292" s="8">
        <v>7</v>
      </c>
      <c r="G292" s="8">
        <v>22</v>
      </c>
      <c r="H292" s="8">
        <v>9</v>
      </c>
      <c r="I292" s="8">
        <f>SUM(G292:H292)</f>
        <v>31</v>
      </c>
      <c r="J292" s="18">
        <v>1.5</v>
      </c>
      <c r="K292" s="8">
        <f>SUM(I292*J292)</f>
        <v>46.5</v>
      </c>
    </row>
    <row r="293" spans="1:11" ht="15.75">
      <c r="A293" s="8" t="s">
        <v>26</v>
      </c>
      <c r="B293" s="9" t="s">
        <v>41</v>
      </c>
      <c r="C293" s="8" t="s">
        <v>275</v>
      </c>
      <c r="D293" s="8">
        <v>6</v>
      </c>
      <c r="E293" s="8">
        <v>6</v>
      </c>
      <c r="F293" s="8">
        <v>7</v>
      </c>
      <c r="G293" s="8">
        <v>19</v>
      </c>
      <c r="H293" s="8">
        <v>11</v>
      </c>
      <c r="I293" s="8">
        <f>SUM(G293:H293)</f>
        <v>30</v>
      </c>
      <c r="J293" s="18">
        <v>1.5</v>
      </c>
      <c r="K293" s="8">
        <f>SUM(I293*J293)</f>
        <v>45</v>
      </c>
    </row>
    <row r="294" spans="1:11" ht="15.75">
      <c r="A294" s="8" t="s">
        <v>11</v>
      </c>
      <c r="B294" s="9" t="s">
        <v>39</v>
      </c>
      <c r="C294" s="8" t="s">
        <v>263</v>
      </c>
      <c r="D294" s="8">
        <v>7</v>
      </c>
      <c r="E294" s="8">
        <v>7</v>
      </c>
      <c r="F294" s="8">
        <v>8</v>
      </c>
      <c r="G294" s="8">
        <v>22</v>
      </c>
      <c r="H294" s="8">
        <v>11</v>
      </c>
      <c r="I294" s="8">
        <f>SUM(G294:H294)</f>
        <v>33</v>
      </c>
      <c r="J294" s="18">
        <v>1.4</v>
      </c>
      <c r="K294" s="8">
        <f>SUM(I294*J294)</f>
        <v>46.199999999999996</v>
      </c>
    </row>
    <row r="295" spans="1:11" ht="15.75">
      <c r="A295" s="8"/>
      <c r="B295" s="9"/>
      <c r="C295" s="13" t="s">
        <v>165</v>
      </c>
      <c r="D295" s="8"/>
      <c r="E295" s="8"/>
      <c r="F295" s="8"/>
      <c r="G295" s="10">
        <f>SUM(G291:G294)</f>
        <v>83</v>
      </c>
      <c r="H295" s="8"/>
      <c r="I295" s="19">
        <f>SUM(I291:I294)</f>
        <v>132</v>
      </c>
      <c r="J295" s="20"/>
      <c r="K295" s="19">
        <f>SUM(K291:K294)</f>
        <v>190.89999999999998</v>
      </c>
    </row>
    <row r="296" spans="9:11" ht="12.75">
      <c r="I296" s="27"/>
      <c r="J296" s="28"/>
      <c r="K296" s="27"/>
    </row>
    <row r="297" spans="9:11" ht="12.75">
      <c r="I297" s="14"/>
      <c r="J297" s="23"/>
      <c r="K297" s="14"/>
    </row>
    <row r="298" spans="1:11" ht="15.75">
      <c r="A298" s="1" t="s">
        <v>0</v>
      </c>
      <c r="B298" s="2" t="s">
        <v>18</v>
      </c>
      <c r="C298" s="3" t="s">
        <v>145</v>
      </c>
      <c r="I298" s="25"/>
      <c r="J298" s="26"/>
      <c r="K298" s="25"/>
    </row>
    <row r="299" spans="1:11" ht="16.5" thickBot="1">
      <c r="A299" s="4" t="s">
        <v>2</v>
      </c>
      <c r="B299" s="5" t="s">
        <v>3</v>
      </c>
      <c r="C299" s="4" t="s">
        <v>4</v>
      </c>
      <c r="D299" s="4">
        <v>1</v>
      </c>
      <c r="E299" s="10">
        <v>2</v>
      </c>
      <c r="F299" s="10">
        <v>3</v>
      </c>
      <c r="G299" s="12" t="s">
        <v>15</v>
      </c>
      <c r="H299" s="10" t="s">
        <v>5</v>
      </c>
      <c r="I299" s="21" t="s">
        <v>14</v>
      </c>
      <c r="J299" s="22" t="s">
        <v>16</v>
      </c>
      <c r="K299" s="21" t="s">
        <v>6</v>
      </c>
    </row>
    <row r="300" spans="1:11" ht="15.75">
      <c r="A300" s="6" t="s">
        <v>23</v>
      </c>
      <c r="B300" s="7" t="s">
        <v>40</v>
      </c>
      <c r="C300" s="6" t="s">
        <v>146</v>
      </c>
      <c r="D300" s="6">
        <v>5</v>
      </c>
      <c r="E300" s="8">
        <v>6</v>
      </c>
      <c r="F300" s="8">
        <v>7</v>
      </c>
      <c r="G300" s="8">
        <v>18</v>
      </c>
      <c r="H300" s="8">
        <v>7</v>
      </c>
      <c r="I300" s="8">
        <f>SUM(G300:H300)</f>
        <v>25</v>
      </c>
      <c r="J300" s="18">
        <v>1.7</v>
      </c>
      <c r="K300" s="8">
        <f>SUM(I300*J300)</f>
        <v>42.5</v>
      </c>
    </row>
    <row r="301" spans="1:11" ht="15.75">
      <c r="A301" s="8" t="s">
        <v>23</v>
      </c>
      <c r="B301" s="9" t="s">
        <v>125</v>
      </c>
      <c r="C301" s="8" t="s">
        <v>264</v>
      </c>
      <c r="D301" s="8">
        <v>4</v>
      </c>
      <c r="E301" s="8">
        <v>4</v>
      </c>
      <c r="F301" s="8">
        <v>3</v>
      </c>
      <c r="G301" s="8">
        <v>11</v>
      </c>
      <c r="H301" s="8">
        <v>0</v>
      </c>
      <c r="I301" s="8">
        <f>SUM(G301:H301)</f>
        <v>11</v>
      </c>
      <c r="J301" s="18">
        <v>1.7</v>
      </c>
      <c r="K301" s="8">
        <f>SUM(I301*J301)</f>
        <v>18.7</v>
      </c>
    </row>
    <row r="302" spans="1:11" ht="15.75">
      <c r="A302" s="8" t="s">
        <v>7</v>
      </c>
      <c r="B302" s="9" t="s">
        <v>33</v>
      </c>
      <c r="C302" s="8" t="s">
        <v>148</v>
      </c>
      <c r="D302" s="8">
        <v>6</v>
      </c>
      <c r="E302" s="8">
        <v>5</v>
      </c>
      <c r="F302" s="8">
        <v>4</v>
      </c>
      <c r="G302" s="8">
        <v>15</v>
      </c>
      <c r="H302" s="8">
        <v>8</v>
      </c>
      <c r="I302" s="8">
        <f>SUM(G302:H302)</f>
        <v>23</v>
      </c>
      <c r="J302" s="18">
        <v>1.5</v>
      </c>
      <c r="K302" s="8">
        <f>SUM(I302*J302)</f>
        <v>34.5</v>
      </c>
    </row>
    <row r="303" spans="1:11" ht="15.75">
      <c r="A303" s="8" t="s">
        <v>23</v>
      </c>
      <c r="B303" s="9" t="s">
        <v>130</v>
      </c>
      <c r="C303" s="8" t="s">
        <v>274</v>
      </c>
      <c r="D303" s="8">
        <v>5</v>
      </c>
      <c r="E303" s="8">
        <v>5</v>
      </c>
      <c r="F303" s="8">
        <v>6</v>
      </c>
      <c r="G303" s="8">
        <v>16</v>
      </c>
      <c r="H303" s="8">
        <v>3</v>
      </c>
      <c r="I303" s="8">
        <f>SUM(G303:H303)</f>
        <v>19</v>
      </c>
      <c r="J303" s="18">
        <v>1.7</v>
      </c>
      <c r="K303" s="8">
        <f>SUM(I303*J303)</f>
        <v>32.3</v>
      </c>
    </row>
    <row r="304" spans="1:11" ht="15.75">
      <c r="A304" s="8"/>
      <c r="B304" s="9"/>
      <c r="C304" s="13" t="s">
        <v>262</v>
      </c>
      <c r="D304" s="8"/>
      <c r="E304" s="8"/>
      <c r="F304" s="8"/>
      <c r="G304" s="10">
        <f>SUM(G300:G303)</f>
        <v>60</v>
      </c>
      <c r="H304" s="8"/>
      <c r="I304" s="10">
        <f>SUM(I300:I303)</f>
        <v>78</v>
      </c>
      <c r="J304" s="18"/>
      <c r="K304" s="10">
        <f>SUM(K300:K303)</f>
        <v>128</v>
      </c>
    </row>
    <row r="305" spans="1:11" ht="15.75">
      <c r="A305" s="14"/>
      <c r="B305" s="15"/>
      <c r="C305" s="16"/>
      <c r="D305" s="14"/>
      <c r="E305" s="14"/>
      <c r="F305" s="14"/>
      <c r="G305" s="17"/>
      <c r="H305" s="14"/>
      <c r="I305" s="17"/>
      <c r="J305" s="23"/>
      <c r="K305" s="17"/>
    </row>
    <row r="306" spans="1:11" ht="15.75">
      <c r="A306" s="14"/>
      <c r="B306" s="15"/>
      <c r="C306" s="16"/>
      <c r="D306" s="14"/>
      <c r="E306" s="14"/>
      <c r="F306" s="14"/>
      <c r="G306" s="17"/>
      <c r="H306" s="14"/>
      <c r="I306" s="17"/>
      <c r="J306" s="23"/>
      <c r="K306" s="17"/>
    </row>
    <row r="307" spans="1:11" ht="15.75">
      <c r="A307" s="14"/>
      <c r="B307" s="15"/>
      <c r="C307" s="16"/>
      <c r="D307" s="14"/>
      <c r="E307" s="14"/>
      <c r="F307" s="14"/>
      <c r="G307" s="17"/>
      <c r="H307" s="14"/>
      <c r="I307" s="17"/>
      <c r="J307" s="23"/>
      <c r="K307" s="17"/>
    </row>
    <row r="308" spans="9:11" ht="12.75">
      <c r="I308" s="14"/>
      <c r="J308" s="23"/>
      <c r="K308" s="14"/>
    </row>
    <row r="309" spans="1:11" ht="15.75">
      <c r="A309" s="1" t="s">
        <v>0</v>
      </c>
      <c r="B309" s="2" t="s">
        <v>88</v>
      </c>
      <c r="C309" s="3" t="s">
        <v>270</v>
      </c>
      <c r="I309" s="14"/>
      <c r="J309" s="23"/>
      <c r="K309" s="14"/>
    </row>
    <row r="310" spans="1:11" ht="16.5" thickBot="1">
      <c r="A310" s="4" t="s">
        <v>2</v>
      </c>
      <c r="B310" s="5" t="s">
        <v>3</v>
      </c>
      <c r="C310" s="4" t="s">
        <v>4</v>
      </c>
      <c r="D310" s="4">
        <v>1</v>
      </c>
      <c r="E310" s="10">
        <v>2</v>
      </c>
      <c r="F310" s="10">
        <v>3</v>
      </c>
      <c r="G310" s="12" t="s">
        <v>15</v>
      </c>
      <c r="H310" s="10" t="s">
        <v>5</v>
      </c>
      <c r="I310" s="10" t="s">
        <v>14</v>
      </c>
      <c r="J310" s="12" t="s">
        <v>16</v>
      </c>
      <c r="K310" s="10" t="s">
        <v>6</v>
      </c>
    </row>
    <row r="311" spans="1:11" ht="15.75">
      <c r="A311" s="6" t="s">
        <v>47</v>
      </c>
      <c r="B311" s="7" t="s">
        <v>37</v>
      </c>
      <c r="C311" s="6" t="s">
        <v>271</v>
      </c>
      <c r="D311" s="6">
        <v>5</v>
      </c>
      <c r="E311" s="8">
        <v>5</v>
      </c>
      <c r="F311" s="8">
        <v>3</v>
      </c>
      <c r="G311" s="8">
        <v>13</v>
      </c>
      <c r="H311" s="8">
        <v>4</v>
      </c>
      <c r="I311" s="8">
        <f>SUM(G311:H311)</f>
        <v>17</v>
      </c>
      <c r="J311" s="18">
        <v>1.5</v>
      </c>
      <c r="K311" s="8">
        <f>SUM(I311*J311)</f>
        <v>25.5</v>
      </c>
    </row>
    <row r="312" spans="1:11" ht="15.75">
      <c r="A312" s="8" t="s">
        <v>19</v>
      </c>
      <c r="B312" s="9" t="s">
        <v>272</v>
      </c>
      <c r="C312" s="8" t="s">
        <v>140</v>
      </c>
      <c r="D312" s="8">
        <v>5</v>
      </c>
      <c r="E312" s="8">
        <v>5</v>
      </c>
      <c r="F312" s="8">
        <v>3</v>
      </c>
      <c r="G312" s="8">
        <v>13</v>
      </c>
      <c r="H312" s="8">
        <v>3</v>
      </c>
      <c r="I312" s="8">
        <f>SUM(G312:H312)</f>
        <v>16</v>
      </c>
      <c r="J312" s="18">
        <v>1.4</v>
      </c>
      <c r="K312" s="8">
        <f>SUM(I312*J312)</f>
        <v>22.4</v>
      </c>
    </row>
    <row r="313" spans="1:11" ht="15.75">
      <c r="A313" s="8" t="s">
        <v>8</v>
      </c>
      <c r="B313" s="9" t="s">
        <v>33</v>
      </c>
      <c r="C313" s="8" t="s">
        <v>147</v>
      </c>
      <c r="D313" s="8">
        <v>4</v>
      </c>
      <c r="E313" s="8">
        <v>4</v>
      </c>
      <c r="F313" s="8">
        <v>4</v>
      </c>
      <c r="G313" s="8">
        <v>12</v>
      </c>
      <c r="H313" s="8">
        <v>2</v>
      </c>
      <c r="I313" s="8">
        <f>SUM(G313:H313)</f>
        <v>14</v>
      </c>
      <c r="J313" s="18">
        <v>1.5</v>
      </c>
      <c r="K313" s="8">
        <f>SUM(I313*J313)</f>
        <v>21</v>
      </c>
    </row>
    <row r="314" spans="1:11" ht="15.75">
      <c r="A314" s="8" t="s">
        <v>104</v>
      </c>
      <c r="B314" s="9" t="s">
        <v>41</v>
      </c>
      <c r="C314" s="8" t="s">
        <v>273</v>
      </c>
      <c r="D314" s="8">
        <v>2</v>
      </c>
      <c r="E314" s="8">
        <v>2</v>
      </c>
      <c r="F314" s="8">
        <v>2</v>
      </c>
      <c r="G314" s="8">
        <v>6</v>
      </c>
      <c r="H314" s="8">
        <v>10</v>
      </c>
      <c r="I314" s="8">
        <f>SUM(G314:H314)</f>
        <v>16</v>
      </c>
      <c r="J314" s="18">
        <v>1.2</v>
      </c>
      <c r="K314" s="8">
        <f>SUM(I314*J314)</f>
        <v>19.2</v>
      </c>
    </row>
    <row r="315" spans="1:11" ht="15.75">
      <c r="A315" s="8"/>
      <c r="B315" s="9"/>
      <c r="C315" s="13" t="s">
        <v>266</v>
      </c>
      <c r="D315" s="8"/>
      <c r="E315" s="8"/>
      <c r="F315" s="8"/>
      <c r="G315" s="10">
        <f>SUM(G311:G314)</f>
        <v>44</v>
      </c>
      <c r="H315" s="8"/>
      <c r="I315" s="10">
        <f>SUM(I311:I314)</f>
        <v>63</v>
      </c>
      <c r="J315" s="18"/>
      <c r="K315" s="10">
        <f>SUM(K311:K314)</f>
        <v>88.10000000000001</v>
      </c>
    </row>
    <row r="316" spans="9:11" ht="12.75">
      <c r="I316" s="14"/>
      <c r="J316" s="23"/>
      <c r="K316" s="14"/>
    </row>
    <row r="317" spans="9:11" ht="12.75">
      <c r="I317" s="14"/>
      <c r="J317" s="23"/>
      <c r="K317" s="14"/>
    </row>
    <row r="318" spans="9:11" ht="12.75">
      <c r="I318" s="14"/>
      <c r="J318" s="23"/>
      <c r="K318" s="14"/>
    </row>
    <row r="319" spans="1:11" ht="15.75">
      <c r="A319" s="1" t="s">
        <v>0</v>
      </c>
      <c r="B319" s="2" t="s">
        <v>94</v>
      </c>
      <c r="C319" s="3" t="s">
        <v>267</v>
      </c>
      <c r="I319" s="14"/>
      <c r="J319" s="23"/>
      <c r="K319" s="14"/>
    </row>
    <row r="320" spans="1:11" ht="16.5" thickBot="1">
      <c r="A320" s="4" t="s">
        <v>2</v>
      </c>
      <c r="B320" s="5" t="s">
        <v>3</v>
      </c>
      <c r="C320" s="4" t="s">
        <v>4</v>
      </c>
      <c r="D320" s="4">
        <v>1</v>
      </c>
      <c r="E320" s="10">
        <v>2</v>
      </c>
      <c r="F320" s="10">
        <v>3</v>
      </c>
      <c r="G320" s="12" t="s">
        <v>15</v>
      </c>
      <c r="H320" s="10" t="s">
        <v>5</v>
      </c>
      <c r="I320" s="10" t="s">
        <v>14</v>
      </c>
      <c r="J320" s="12" t="s">
        <v>16</v>
      </c>
      <c r="K320" s="10" t="s">
        <v>6</v>
      </c>
    </row>
    <row r="321" spans="1:11" ht="15.75">
      <c r="A321" s="6" t="s">
        <v>26</v>
      </c>
      <c r="B321" s="7" t="s">
        <v>35</v>
      </c>
      <c r="C321" s="6" t="s">
        <v>268</v>
      </c>
      <c r="D321" s="6">
        <v>7</v>
      </c>
      <c r="E321" s="8">
        <v>7</v>
      </c>
      <c r="F321" s="8">
        <v>8</v>
      </c>
      <c r="G321" s="8">
        <v>22</v>
      </c>
      <c r="H321" s="8">
        <v>18</v>
      </c>
      <c r="I321" s="8">
        <f>SUM(G321:H321)</f>
        <v>40</v>
      </c>
      <c r="J321" s="18">
        <v>1.5</v>
      </c>
      <c r="K321" s="8">
        <f>SUM(I321*J321)</f>
        <v>60</v>
      </c>
    </row>
    <row r="322" spans="1:11" ht="15.75">
      <c r="A322" s="8" t="s">
        <v>23</v>
      </c>
      <c r="B322" s="9" t="s">
        <v>282</v>
      </c>
      <c r="C322" s="8" t="s">
        <v>283</v>
      </c>
      <c r="D322" s="8">
        <v>8</v>
      </c>
      <c r="E322" s="8">
        <v>7</v>
      </c>
      <c r="F322" s="8">
        <v>7</v>
      </c>
      <c r="G322" s="8">
        <v>22</v>
      </c>
      <c r="H322" s="8">
        <v>11</v>
      </c>
      <c r="I322" s="8">
        <f>SUM(G322:H322)</f>
        <v>33</v>
      </c>
      <c r="J322" s="18">
        <v>1.7</v>
      </c>
      <c r="K322" s="8">
        <f>SUM(I322*J322)</f>
        <v>56.1</v>
      </c>
    </row>
    <row r="323" spans="1:11" ht="15.75">
      <c r="A323" s="8" t="s">
        <v>23</v>
      </c>
      <c r="B323" s="9" t="s">
        <v>150</v>
      </c>
      <c r="C323" s="8" t="s">
        <v>56</v>
      </c>
      <c r="D323" s="8">
        <v>7</v>
      </c>
      <c r="E323" s="8">
        <v>6</v>
      </c>
      <c r="F323" s="8">
        <v>6</v>
      </c>
      <c r="G323" s="8">
        <v>19</v>
      </c>
      <c r="H323" s="8">
        <v>12</v>
      </c>
      <c r="I323" s="8">
        <f>SUM(G323:H323)</f>
        <v>31</v>
      </c>
      <c r="J323" s="18">
        <v>1.7</v>
      </c>
      <c r="K323" s="8">
        <f>SUM(I323*J323)</f>
        <v>52.699999999999996</v>
      </c>
    </row>
    <row r="324" spans="1:11" ht="15.75">
      <c r="A324" s="8" t="s">
        <v>57</v>
      </c>
      <c r="B324" s="9" t="s">
        <v>34</v>
      </c>
      <c r="C324" s="8" t="s">
        <v>284</v>
      </c>
      <c r="D324" s="8">
        <v>8</v>
      </c>
      <c r="E324" s="8">
        <v>8</v>
      </c>
      <c r="F324" s="8">
        <v>7</v>
      </c>
      <c r="G324" s="8">
        <v>23</v>
      </c>
      <c r="H324" s="8">
        <v>18</v>
      </c>
      <c r="I324" s="8">
        <f>SUM(G324:H324)</f>
        <v>41</v>
      </c>
      <c r="J324" s="18">
        <v>1.2</v>
      </c>
      <c r="K324" s="8">
        <f>SUM(I324*J324)</f>
        <v>49.199999999999996</v>
      </c>
    </row>
    <row r="325" spans="1:11" ht="15.75">
      <c r="A325" s="8"/>
      <c r="B325" s="9"/>
      <c r="C325" s="13" t="s">
        <v>269</v>
      </c>
      <c r="D325" s="8"/>
      <c r="E325" s="8"/>
      <c r="F325" s="8"/>
      <c r="G325" s="10">
        <f>SUM(G321:G324)</f>
        <v>86</v>
      </c>
      <c r="H325" s="8"/>
      <c r="I325" s="10">
        <f>SUM(I321:I324)</f>
        <v>145</v>
      </c>
      <c r="J325" s="18"/>
      <c r="K325" s="10">
        <f>SUM(K321:K324)</f>
        <v>217.99999999999997</v>
      </c>
    </row>
    <row r="326" spans="9:11" ht="12.75">
      <c r="I326" s="14"/>
      <c r="J326" s="23"/>
      <c r="K326" s="14"/>
    </row>
    <row r="327" spans="9:11" ht="12.75">
      <c r="I327" s="14"/>
      <c r="J327" s="23"/>
      <c r="K327" s="14"/>
    </row>
    <row r="328" spans="1:11" ht="15.75">
      <c r="A328" s="1" t="s">
        <v>0</v>
      </c>
      <c r="B328" s="2" t="s">
        <v>159</v>
      </c>
      <c r="C328" s="3" t="s">
        <v>285</v>
      </c>
      <c r="I328" s="14"/>
      <c r="J328" s="23"/>
      <c r="K328" s="14"/>
    </row>
    <row r="329" spans="1:11" ht="16.5" thickBot="1">
      <c r="A329" s="4" t="s">
        <v>2</v>
      </c>
      <c r="B329" s="5" t="s">
        <v>3</v>
      </c>
      <c r="C329" s="4" t="s">
        <v>4</v>
      </c>
      <c r="D329" s="4">
        <v>1</v>
      </c>
      <c r="E329" s="10">
        <v>2</v>
      </c>
      <c r="F329" s="10">
        <v>3</v>
      </c>
      <c r="G329" s="12" t="s">
        <v>15</v>
      </c>
      <c r="H329" s="10" t="s">
        <v>5</v>
      </c>
      <c r="I329" s="10" t="s">
        <v>14</v>
      </c>
      <c r="J329" s="12" t="s">
        <v>16</v>
      </c>
      <c r="K329" s="10" t="s">
        <v>6</v>
      </c>
    </row>
    <row r="330" spans="1:11" ht="15.75">
      <c r="A330" s="6" t="s">
        <v>47</v>
      </c>
      <c r="B330" s="7" t="s">
        <v>35</v>
      </c>
      <c r="C330" s="6" t="s">
        <v>286</v>
      </c>
      <c r="D330" s="6">
        <v>6</v>
      </c>
      <c r="E330" s="8">
        <v>7</v>
      </c>
      <c r="F330" s="8">
        <v>7</v>
      </c>
      <c r="G330" s="8">
        <v>20</v>
      </c>
      <c r="H330" s="8">
        <v>9</v>
      </c>
      <c r="I330" s="8">
        <f>SUM(G330:H330)</f>
        <v>29</v>
      </c>
      <c r="J330" s="18">
        <v>1.5</v>
      </c>
      <c r="K330" s="8">
        <f>SUM(I330*J330)</f>
        <v>43.5</v>
      </c>
    </row>
    <row r="331" spans="1:11" ht="15.75">
      <c r="A331" s="8" t="s">
        <v>57</v>
      </c>
      <c r="B331" s="9" t="s">
        <v>287</v>
      </c>
      <c r="C331" s="8" t="s">
        <v>288</v>
      </c>
      <c r="D331" s="8">
        <v>5</v>
      </c>
      <c r="E331" s="8">
        <v>5</v>
      </c>
      <c r="F331" s="8">
        <v>7</v>
      </c>
      <c r="G331" s="8">
        <v>17</v>
      </c>
      <c r="H331" s="8">
        <v>9</v>
      </c>
      <c r="I331" s="8">
        <f>SUM(G331:H331)</f>
        <v>26</v>
      </c>
      <c r="J331" s="18">
        <v>1.2</v>
      </c>
      <c r="K331" s="8">
        <f>SUM(I331*J331)</f>
        <v>31.2</v>
      </c>
    </row>
    <row r="332" spans="1:11" ht="15.75">
      <c r="A332" s="8" t="s">
        <v>19</v>
      </c>
      <c r="B332" s="9" t="s">
        <v>289</v>
      </c>
      <c r="C332" s="8" t="s">
        <v>290</v>
      </c>
      <c r="D332" s="8">
        <v>6</v>
      </c>
      <c r="E332" s="8">
        <v>3</v>
      </c>
      <c r="F332" s="8">
        <v>4</v>
      </c>
      <c r="G332" s="8">
        <v>13</v>
      </c>
      <c r="H332" s="8">
        <v>11</v>
      </c>
      <c r="I332" s="8">
        <f>SUM(G332:H332)</f>
        <v>24</v>
      </c>
      <c r="J332" s="18">
        <v>1.4</v>
      </c>
      <c r="K332" s="8">
        <f>SUM(I332*J332)</f>
        <v>33.599999999999994</v>
      </c>
    </row>
    <row r="333" spans="1:11" ht="15.75">
      <c r="A333" s="8"/>
      <c r="B333" s="9"/>
      <c r="C333" s="8"/>
      <c r="D333" s="8"/>
      <c r="E333" s="8"/>
      <c r="F333" s="8"/>
      <c r="G333" s="8"/>
      <c r="H333" s="8"/>
      <c r="I333" s="8">
        <f>SUM(G333:H333)</f>
        <v>0</v>
      </c>
      <c r="J333" s="18"/>
      <c r="K333" s="8">
        <f>SUM(I333*J333)</f>
        <v>0</v>
      </c>
    </row>
    <row r="334" spans="1:11" ht="15.75">
      <c r="A334" s="8"/>
      <c r="B334" s="9"/>
      <c r="C334" s="13" t="s">
        <v>296</v>
      </c>
      <c r="D334" s="8"/>
      <c r="E334" s="8"/>
      <c r="F334" s="8"/>
      <c r="G334" s="10">
        <f>SUM(G330:G333)</f>
        <v>50</v>
      </c>
      <c r="H334" s="8"/>
      <c r="I334" s="10">
        <f>SUM(I330:I333)</f>
        <v>79</v>
      </c>
      <c r="J334" s="18"/>
      <c r="K334" s="10">
        <f>SUM(K330:K333)</f>
        <v>108.3</v>
      </c>
    </row>
    <row r="335" spans="9:11" ht="12.75">
      <c r="I335" s="14"/>
      <c r="J335" s="23"/>
      <c r="K335" s="14"/>
    </row>
    <row r="336" spans="9:11" ht="12.75">
      <c r="I336" s="14"/>
      <c r="J336" s="23"/>
      <c r="K336" s="14"/>
    </row>
    <row r="337" spans="9:11" ht="12.75">
      <c r="I337" s="14"/>
      <c r="J337" s="23"/>
      <c r="K337" s="14"/>
    </row>
    <row r="338" spans="9:11" ht="12.75">
      <c r="I338" s="14"/>
      <c r="J338" s="23"/>
      <c r="K338" s="14"/>
    </row>
    <row r="339" spans="9:11" ht="12.75">
      <c r="I339" s="14"/>
      <c r="J339" s="23"/>
      <c r="K339" s="14"/>
    </row>
    <row r="340" spans="1:11" ht="15.75">
      <c r="A340" s="1" t="s">
        <v>0</v>
      </c>
      <c r="B340" s="2" t="s">
        <v>152</v>
      </c>
      <c r="C340" s="3" t="s">
        <v>291</v>
      </c>
      <c r="I340" s="14"/>
      <c r="J340" s="23"/>
      <c r="K340" s="14"/>
    </row>
    <row r="341" spans="1:11" ht="16.5" thickBot="1">
      <c r="A341" s="4" t="s">
        <v>2</v>
      </c>
      <c r="B341" s="5" t="s">
        <v>3</v>
      </c>
      <c r="C341" s="4" t="s">
        <v>4</v>
      </c>
      <c r="D341" s="4">
        <v>1</v>
      </c>
      <c r="E341" s="10">
        <v>2</v>
      </c>
      <c r="F341" s="10">
        <v>3</v>
      </c>
      <c r="G341" s="12" t="s">
        <v>15</v>
      </c>
      <c r="H341" s="10" t="s">
        <v>5</v>
      </c>
      <c r="I341" s="10" t="s">
        <v>14</v>
      </c>
      <c r="J341" s="12" t="s">
        <v>16</v>
      </c>
      <c r="K341" s="10" t="s">
        <v>6</v>
      </c>
    </row>
    <row r="342" spans="1:11" ht="15.75">
      <c r="A342" s="6" t="s">
        <v>19</v>
      </c>
      <c r="B342" s="7" t="s">
        <v>292</v>
      </c>
      <c r="C342" s="6" t="s">
        <v>293</v>
      </c>
      <c r="D342" s="6">
        <v>5</v>
      </c>
      <c r="E342" s="8">
        <v>6</v>
      </c>
      <c r="F342" s="8">
        <v>6</v>
      </c>
      <c r="G342" s="8">
        <v>17</v>
      </c>
      <c r="H342" s="8">
        <v>9</v>
      </c>
      <c r="I342" s="8">
        <f>SUM(G342:H342)</f>
        <v>26</v>
      </c>
      <c r="J342" s="18">
        <v>1.4</v>
      </c>
      <c r="K342" s="8">
        <f>SUM(I342*J342)</f>
        <v>36.4</v>
      </c>
    </row>
    <row r="343" spans="1:11" ht="15.75">
      <c r="A343" s="8" t="s">
        <v>19</v>
      </c>
      <c r="B343" s="9" t="s">
        <v>294</v>
      </c>
      <c r="C343" s="8" t="s">
        <v>295</v>
      </c>
      <c r="D343" s="8">
        <v>2</v>
      </c>
      <c r="E343" s="8">
        <v>3</v>
      </c>
      <c r="F343" s="8">
        <v>2</v>
      </c>
      <c r="G343" s="8">
        <v>7</v>
      </c>
      <c r="H343" s="8">
        <v>8</v>
      </c>
      <c r="I343" s="8">
        <f>SUM(G343:H343)</f>
        <v>15</v>
      </c>
      <c r="J343" s="18">
        <v>1.4</v>
      </c>
      <c r="K343" s="8">
        <f>SUM(I343*J343)</f>
        <v>21</v>
      </c>
    </row>
    <row r="344" spans="1:11" ht="15.75">
      <c r="A344" s="8"/>
      <c r="B344" s="9"/>
      <c r="C344" s="8"/>
      <c r="D344" s="8"/>
      <c r="E344" s="8"/>
      <c r="F344" s="8"/>
      <c r="G344" s="8"/>
      <c r="H344" s="8"/>
      <c r="I344" s="8">
        <f>SUM(G344:H344)</f>
        <v>0</v>
      </c>
      <c r="J344" s="18"/>
      <c r="K344" s="8">
        <f>SUM(I344*J344)</f>
        <v>0</v>
      </c>
    </row>
    <row r="345" spans="1:11" ht="15.75">
      <c r="A345" s="8"/>
      <c r="B345" s="9"/>
      <c r="C345" s="8"/>
      <c r="D345" s="8"/>
      <c r="E345" s="8"/>
      <c r="F345" s="8"/>
      <c r="G345" s="8"/>
      <c r="H345" s="8"/>
      <c r="I345" s="8">
        <f>SUM(G345:H345)</f>
        <v>0</v>
      </c>
      <c r="J345" s="18"/>
      <c r="K345" s="8">
        <f>SUM(I345*J345)</f>
        <v>0</v>
      </c>
    </row>
    <row r="346" spans="1:11" ht="15.75">
      <c r="A346" s="8"/>
      <c r="B346" s="9"/>
      <c r="C346" s="13"/>
      <c r="D346" s="8"/>
      <c r="E346" s="8"/>
      <c r="F346" s="8"/>
      <c r="G346" s="10">
        <f>SUM(G342:G345)</f>
        <v>24</v>
      </c>
      <c r="H346" s="8"/>
      <c r="I346" s="10">
        <f>SUM(I342:I345)</f>
        <v>41</v>
      </c>
      <c r="J346" s="18"/>
      <c r="K346" s="10">
        <f>SUM(K342:K345)</f>
        <v>57.4</v>
      </c>
    </row>
    <row r="347" spans="9:11" ht="12.75">
      <c r="I347" s="14"/>
      <c r="J347" s="23"/>
      <c r="K347" s="14"/>
    </row>
    <row r="348" spans="9:11" ht="12.75">
      <c r="I348" s="14"/>
      <c r="J348" s="23"/>
      <c r="K348" s="14"/>
    </row>
    <row r="349" spans="1:11" ht="15.75">
      <c r="A349" s="1" t="s">
        <v>0</v>
      </c>
      <c r="B349" s="2" t="s">
        <v>297</v>
      </c>
      <c r="C349" s="3" t="s">
        <v>298</v>
      </c>
      <c r="I349" s="14"/>
      <c r="J349" s="23"/>
      <c r="K349" s="14"/>
    </row>
    <row r="350" spans="1:11" ht="16.5" thickBot="1">
      <c r="A350" s="4" t="s">
        <v>2</v>
      </c>
      <c r="B350" s="5" t="s">
        <v>3</v>
      </c>
      <c r="C350" s="4" t="s">
        <v>4</v>
      </c>
      <c r="D350" s="4">
        <v>1</v>
      </c>
      <c r="E350" s="10">
        <v>2</v>
      </c>
      <c r="F350" s="10">
        <v>3</v>
      </c>
      <c r="G350" s="12" t="s">
        <v>15</v>
      </c>
      <c r="H350" s="10" t="s">
        <v>5</v>
      </c>
      <c r="I350" s="10" t="s">
        <v>14</v>
      </c>
      <c r="J350" s="12" t="s">
        <v>16</v>
      </c>
      <c r="K350" s="10" t="s">
        <v>6</v>
      </c>
    </row>
    <row r="351" spans="1:11" ht="15.75">
      <c r="A351" s="6" t="s">
        <v>8</v>
      </c>
      <c r="B351" s="7" t="s">
        <v>24</v>
      </c>
      <c r="C351" s="6" t="s">
        <v>299</v>
      </c>
      <c r="D351" s="6">
        <v>6</v>
      </c>
      <c r="E351" s="8">
        <v>7</v>
      </c>
      <c r="F351" s="8">
        <v>7</v>
      </c>
      <c r="G351" s="8">
        <v>20</v>
      </c>
      <c r="H351" s="8">
        <v>18</v>
      </c>
      <c r="I351" s="8">
        <f>SUM(G351:H351)</f>
        <v>38</v>
      </c>
      <c r="J351" s="18">
        <v>1.5</v>
      </c>
      <c r="K351" s="8">
        <f>SUM(I351*J351)</f>
        <v>57</v>
      </c>
    </row>
    <row r="352" spans="1:11" ht="15.75">
      <c r="A352" s="8" t="s">
        <v>47</v>
      </c>
      <c r="B352" s="9" t="s">
        <v>300</v>
      </c>
      <c r="C352" s="8" t="s">
        <v>301</v>
      </c>
      <c r="D352" s="8">
        <v>8</v>
      </c>
      <c r="E352" s="8">
        <v>8</v>
      </c>
      <c r="F352" s="8">
        <v>7</v>
      </c>
      <c r="G352" s="8">
        <v>23</v>
      </c>
      <c r="H352" s="8">
        <v>18</v>
      </c>
      <c r="I352" s="8">
        <f>SUM(G352:H352)</f>
        <v>41</v>
      </c>
      <c r="J352" s="18">
        <v>1.5</v>
      </c>
      <c r="K352" s="8">
        <f>SUM(I352*J352)</f>
        <v>61.5</v>
      </c>
    </row>
    <row r="353" spans="1:11" ht="15.75">
      <c r="A353" s="8" t="s">
        <v>11</v>
      </c>
      <c r="B353" s="9" t="s">
        <v>1</v>
      </c>
      <c r="C353" s="8" t="s">
        <v>302</v>
      </c>
      <c r="D353" s="8">
        <v>8</v>
      </c>
      <c r="E353" s="8">
        <v>8</v>
      </c>
      <c r="F353" s="8">
        <v>6</v>
      </c>
      <c r="G353" s="8">
        <v>22</v>
      </c>
      <c r="H353" s="8">
        <v>15</v>
      </c>
      <c r="I353" s="8">
        <f>SUM(G353:H353)</f>
        <v>37</v>
      </c>
      <c r="J353" s="18">
        <v>1.4</v>
      </c>
      <c r="K353" s="8">
        <f>SUM(I353*J353)</f>
        <v>51.8</v>
      </c>
    </row>
    <row r="354" spans="1:11" ht="15.75">
      <c r="A354" s="8" t="s">
        <v>11</v>
      </c>
      <c r="B354" s="9" t="s">
        <v>252</v>
      </c>
      <c r="C354" s="8" t="s">
        <v>303</v>
      </c>
      <c r="D354" s="8">
        <v>4</v>
      </c>
      <c r="E354" s="8">
        <v>5</v>
      </c>
      <c r="F354" s="8">
        <v>5</v>
      </c>
      <c r="G354" s="8">
        <v>14</v>
      </c>
      <c r="H354" s="8">
        <v>8</v>
      </c>
      <c r="I354" s="8">
        <f>SUM(G354:H354)</f>
        <v>22</v>
      </c>
      <c r="J354" s="18">
        <v>1.4</v>
      </c>
      <c r="K354" s="8">
        <f>SUM(I354*J354)</f>
        <v>30.799999999999997</v>
      </c>
    </row>
    <row r="355" spans="1:11" ht="15.75">
      <c r="A355" s="8"/>
      <c r="B355" s="9"/>
      <c r="C355" s="13" t="s">
        <v>304</v>
      </c>
      <c r="D355" s="8"/>
      <c r="E355" s="8"/>
      <c r="F355" s="8"/>
      <c r="G355" s="10">
        <f>SUM(G351:G354)</f>
        <v>79</v>
      </c>
      <c r="H355" s="8"/>
      <c r="I355" s="10">
        <f>SUM(I351:I354)</f>
        <v>138</v>
      </c>
      <c r="J355" s="18"/>
      <c r="K355" s="10">
        <f>SUM(K351:K354)</f>
        <v>201.10000000000002</v>
      </c>
    </row>
    <row r="362" ht="12.75">
      <c r="E362" t="s">
        <v>307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Holubová Hana</dc:creator>
  <cp:keywords/>
  <dc:description/>
  <cp:lastModifiedBy>Holubová Hana</cp:lastModifiedBy>
  <cp:lastPrinted>2011-09-11T13:01:00Z</cp:lastPrinted>
  <dcterms:created xsi:type="dcterms:W3CDTF">2010-09-19T09:17:39Z</dcterms:created>
  <dcterms:modified xsi:type="dcterms:W3CDTF">2011-09-11T13:14:55Z</dcterms:modified>
  <cp:category/>
  <cp:version/>
  <cp:contentType/>
  <cp:contentStatus/>
</cp:coreProperties>
</file>