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<sst xmlns="http://schemas.openxmlformats.org/spreadsheetml/2006/main" count="1440" uniqueCount="528">
  <si>
    <t>kategorie</t>
  </si>
  <si>
    <t>poradi</t>
  </si>
  <si>
    <t>cislo</t>
  </si>
  <si>
    <t>jmeno</t>
  </si>
  <si>
    <t>klub</t>
  </si>
  <si>
    <t>celkem</t>
  </si>
  <si>
    <t>kod_zavodu</t>
  </si>
  <si>
    <t>rok</t>
  </si>
  <si>
    <t>B 6</t>
  </si>
  <si>
    <t>22</t>
  </si>
  <si>
    <t>Kunčar Lukáš</t>
  </si>
  <si>
    <t>TJ Slovan Bohnice</t>
  </si>
  <si>
    <t>CP</t>
  </si>
  <si>
    <t>9</t>
  </si>
  <si>
    <t>Tulach Petr ml.</t>
  </si>
  <si>
    <t>BMX Nižbor</t>
  </si>
  <si>
    <t>18</t>
  </si>
  <si>
    <t>Vesecký Lukáš</t>
  </si>
  <si>
    <t>AMK BMX Kbel</t>
  </si>
  <si>
    <t>27</t>
  </si>
  <si>
    <t>Kalach Ondřej</t>
  </si>
  <si>
    <t>25</t>
  </si>
  <si>
    <t>Mašková Michaela</t>
  </si>
  <si>
    <t>TJ BMX Pardubice</t>
  </si>
  <si>
    <t>025</t>
  </si>
  <si>
    <t>Jindřich Pavel</t>
  </si>
  <si>
    <t>BMX Bílina</t>
  </si>
  <si>
    <t>16</t>
  </si>
  <si>
    <t>Matějík Ondřej</t>
  </si>
  <si>
    <t>SKTC Míkovice</t>
  </si>
  <si>
    <t>24</t>
  </si>
  <si>
    <t>Šimůnek Ondřej</t>
  </si>
  <si>
    <t>26</t>
  </si>
  <si>
    <t>Sukalovský Daniel</t>
  </si>
  <si>
    <t>21</t>
  </si>
  <si>
    <t>Polanský Lukáš</t>
  </si>
  <si>
    <t>BMX Protivín - Koxx.cz</t>
  </si>
  <si>
    <t>031</t>
  </si>
  <si>
    <t>Zvolský Jiří</t>
  </si>
  <si>
    <t>Bikrosklub Praha Řepy</t>
  </si>
  <si>
    <t>3</t>
  </si>
  <si>
    <t>Adami Tomáš</t>
  </si>
  <si>
    <t>14</t>
  </si>
  <si>
    <t>Bábek Adam</t>
  </si>
  <si>
    <t>Bike Team Uničov</t>
  </si>
  <si>
    <t>79</t>
  </si>
  <si>
    <t>Moravec Adam</t>
  </si>
  <si>
    <t>8</t>
  </si>
  <si>
    <t>Seidl Jan</t>
  </si>
  <si>
    <t>BMX Protivín</t>
  </si>
  <si>
    <t>521</t>
  </si>
  <si>
    <t>Kružiak Adrián</t>
  </si>
  <si>
    <t>BMX Liptovský Mikuláš/SK</t>
  </si>
  <si>
    <t>Trpkoš Jiří</t>
  </si>
  <si>
    <t>19</t>
  </si>
  <si>
    <t>Fabisz Matěj</t>
  </si>
  <si>
    <t>TJ BMX Třinec</t>
  </si>
  <si>
    <t>17</t>
  </si>
  <si>
    <t>Vesecký Jakub</t>
  </si>
  <si>
    <t>15</t>
  </si>
  <si>
    <t>Jaroščák Jan</t>
  </si>
  <si>
    <t>Moravec Marek</t>
  </si>
  <si>
    <t>20</t>
  </si>
  <si>
    <t>Wantuloková Michaela</t>
  </si>
  <si>
    <t>029</t>
  </si>
  <si>
    <t>Bareš Ondřej</t>
  </si>
  <si>
    <t>5</t>
  </si>
  <si>
    <t>Knoll Aleš</t>
  </si>
  <si>
    <t>28</t>
  </si>
  <si>
    <t>Bartošová Maruška</t>
  </si>
  <si>
    <t>Bike Club Mariánské Lázně</t>
  </si>
  <si>
    <t>B 7/8</t>
  </si>
  <si>
    <t>Švec Petr</t>
  </si>
  <si>
    <t>BMX Záboří nad Labem</t>
  </si>
  <si>
    <t>88</t>
  </si>
  <si>
    <t>Sklenář Jakub</t>
  </si>
  <si>
    <t>05</t>
  </si>
  <si>
    <t>Vesecký Tomáš</t>
  </si>
  <si>
    <t>Janoš Matyáš</t>
  </si>
  <si>
    <t>10</t>
  </si>
  <si>
    <t>Kašpar Vojtěch</t>
  </si>
  <si>
    <t>CK Slavoj Terezín</t>
  </si>
  <si>
    <t>524</t>
  </si>
  <si>
    <t>Smolík Adam</t>
  </si>
  <si>
    <t>7</t>
  </si>
  <si>
    <t>Mentlík Lukáš</t>
  </si>
  <si>
    <t>Haro Katmar Team</t>
  </si>
  <si>
    <t>1</t>
  </si>
  <si>
    <t>Polanský David</t>
  </si>
  <si>
    <t>06</t>
  </si>
  <si>
    <t>Svátek Jan</t>
  </si>
  <si>
    <t>010</t>
  </si>
  <si>
    <t>Batůňková Eliška</t>
  </si>
  <si>
    <t>Bikrosklub Jeseník</t>
  </si>
  <si>
    <t>016</t>
  </si>
  <si>
    <t>Cipra Jakub</t>
  </si>
  <si>
    <t>Joma Sport</t>
  </si>
  <si>
    <t>Adami Maxim</t>
  </si>
  <si>
    <t>23</t>
  </si>
  <si>
    <t>Kučera Vojtěch</t>
  </si>
  <si>
    <t>Markvart Lukáš</t>
  </si>
  <si>
    <t>04</t>
  </si>
  <si>
    <t>Škop Kamil</t>
  </si>
  <si>
    <t>Cykloteam ABOS</t>
  </si>
  <si>
    <t>011</t>
  </si>
  <si>
    <t>Poledník Filip</t>
  </si>
  <si>
    <t>13</t>
  </si>
  <si>
    <t>Trpkoš Jan</t>
  </si>
  <si>
    <t>Krejčí Tomáš</t>
  </si>
  <si>
    <t>Poledníková Veronika</t>
  </si>
  <si>
    <t>4</t>
  </si>
  <si>
    <t>Fefková Soňa</t>
  </si>
  <si>
    <t>OK TEAM</t>
  </si>
  <si>
    <t>Bartoš Václav</t>
  </si>
  <si>
    <t>BIKE Club Mariánské Lázně</t>
  </si>
  <si>
    <t>09</t>
  </si>
  <si>
    <t>Jaroščák Pavel</t>
  </si>
  <si>
    <t>SKCT Míkovice</t>
  </si>
  <si>
    <t>08</t>
  </si>
  <si>
    <t>Bořuta Lukáš</t>
  </si>
  <si>
    <t>02</t>
  </si>
  <si>
    <t>Šeda Matěj</t>
  </si>
  <si>
    <t>023</t>
  </si>
  <si>
    <t>Bartůněk Patrik</t>
  </si>
  <si>
    <t>Málek Michal</t>
  </si>
  <si>
    <t>013</t>
  </si>
  <si>
    <t>Homolka Mikuláš</t>
  </si>
  <si>
    <t>B 9/10</t>
  </si>
  <si>
    <t>Křapa Matyáš</t>
  </si>
  <si>
    <t>2</t>
  </si>
  <si>
    <t>Pešek David</t>
  </si>
  <si>
    <t>Křivan Pavel</t>
  </si>
  <si>
    <t>Redman</t>
  </si>
  <si>
    <t>01</t>
  </si>
  <si>
    <t>Bittner Daniel</t>
  </si>
  <si>
    <t>SK BMX Klatovy o.s.</t>
  </si>
  <si>
    <t>012</t>
  </si>
  <si>
    <t>Popela Vojtěch</t>
  </si>
  <si>
    <t>Sukalovský Lukáš</t>
  </si>
  <si>
    <t>6</t>
  </si>
  <si>
    <t>Kratochvíl Jakub</t>
  </si>
  <si>
    <t>Fejfar Matěj</t>
  </si>
  <si>
    <t>Tulachová Aneta</t>
  </si>
  <si>
    <t>Kollner Nicolas</t>
  </si>
  <si>
    <t>TJ Favorit Brno/Olympus Team</t>
  </si>
  <si>
    <t>12</t>
  </si>
  <si>
    <t>Franěk Denis</t>
  </si>
  <si>
    <t>035</t>
  </si>
  <si>
    <t>Mrázik Adam</t>
  </si>
  <si>
    <t>Měšťanová Matylda</t>
  </si>
  <si>
    <t>MSK Kur Sport</t>
  </si>
  <si>
    <t>Drobil Dominik</t>
  </si>
  <si>
    <t>024</t>
  </si>
  <si>
    <t>Madarasová Krystýna</t>
  </si>
  <si>
    <t>Bikros Maniak Piešťany/SK</t>
  </si>
  <si>
    <t>03</t>
  </si>
  <si>
    <t>Měšťan Matouš</t>
  </si>
  <si>
    <t>015</t>
  </si>
  <si>
    <t>Moravec Michael</t>
  </si>
  <si>
    <t>Sýkora Štěpán</t>
  </si>
  <si>
    <t>Křištof Michal</t>
  </si>
  <si>
    <t>AMK Kemp Hranice</t>
  </si>
  <si>
    <t>111</t>
  </si>
  <si>
    <t>Tuchyňa Michal</t>
  </si>
  <si>
    <t>017</t>
  </si>
  <si>
    <t>Šťastný Jakub</t>
  </si>
  <si>
    <t>Žalčík Kim</t>
  </si>
  <si>
    <t>Kelemen Petr</t>
  </si>
  <si>
    <t>Baron Matěj</t>
  </si>
  <si>
    <t>B4 Team Šumperk</t>
  </si>
  <si>
    <t>Kovář Ondřej</t>
  </si>
  <si>
    <t>07</t>
  </si>
  <si>
    <t>Mikuš Martin</t>
  </si>
  <si>
    <t>Petržálek Jan</t>
  </si>
  <si>
    <t>021</t>
  </si>
  <si>
    <t>Čvančara Adam</t>
  </si>
  <si>
    <t>203</t>
  </si>
  <si>
    <t>Kecskés Erik</t>
  </si>
  <si>
    <t>BMX Dunajská Lužná/SK</t>
  </si>
  <si>
    <t>Meisnerová Benedikta</t>
  </si>
  <si>
    <t>020</t>
  </si>
  <si>
    <t>Kolařík Petr</t>
  </si>
  <si>
    <t>SK Jantar Opava</t>
  </si>
  <si>
    <t>B 11/12</t>
  </si>
  <si>
    <t>Kadlec Jaroslav</t>
  </si>
  <si>
    <t>Švec Jiří</t>
  </si>
  <si>
    <t>Křivanová Barbora</t>
  </si>
  <si>
    <t>Veselý Jiří</t>
  </si>
  <si>
    <t>Beráková Michaela</t>
  </si>
  <si>
    <t>TJ BMX Pardubice/ Fox Hole</t>
  </si>
  <si>
    <t>11</t>
  </si>
  <si>
    <t>Cikánek Lukáš</t>
  </si>
  <si>
    <t>Srbek Lukáš</t>
  </si>
  <si>
    <t>Kučera Ondřej</t>
  </si>
  <si>
    <t>018</t>
  </si>
  <si>
    <t>Havránek David</t>
  </si>
  <si>
    <t>Švarc Theodor</t>
  </si>
  <si>
    <t>BMX &amp; 4X Olympus Team</t>
  </si>
  <si>
    <t>Junek Josef</t>
  </si>
  <si>
    <t>312</t>
  </si>
  <si>
    <t>Kelemen Botond</t>
  </si>
  <si>
    <t>Sopron/HU</t>
  </si>
  <si>
    <t>101</t>
  </si>
  <si>
    <t>Rojček Adam</t>
  </si>
  <si>
    <t>Fefko Denis</t>
  </si>
  <si>
    <t>Bohuslávek Matěj</t>
  </si>
  <si>
    <t>Marhánek Lukáš</t>
  </si>
  <si>
    <t>308</t>
  </si>
  <si>
    <t>Bartal  Ödön Jozsef</t>
  </si>
  <si>
    <t>BMX Sopron/HU</t>
  </si>
  <si>
    <t>150</t>
  </si>
  <si>
    <t>Zeman Filip</t>
  </si>
  <si>
    <t>Novák Adam</t>
  </si>
  <si>
    <t>Gusev Stepan</t>
  </si>
  <si>
    <t>Omsk/Rusia</t>
  </si>
  <si>
    <t>81</t>
  </si>
  <si>
    <t>Hůlka Dušan</t>
  </si>
  <si>
    <t>Bartoš Vojtěch</t>
  </si>
  <si>
    <t>Nevrkla Mikuláš</t>
  </si>
  <si>
    <t>Poráč Matěj</t>
  </si>
  <si>
    <t>BMX Košice/SK</t>
  </si>
  <si>
    <t>206</t>
  </si>
  <si>
    <t>Žilinec Branislav</t>
  </si>
  <si>
    <t>Ostruzska Ondřej</t>
  </si>
  <si>
    <t>Melicháč Alexander</t>
  </si>
  <si>
    <t>Kolařík Vít</t>
  </si>
  <si>
    <t>Nevřala František</t>
  </si>
  <si>
    <t>B 13/14</t>
  </si>
  <si>
    <t>69</t>
  </si>
  <si>
    <t>Urban Filip</t>
  </si>
  <si>
    <t>Frydrych Jiří</t>
  </si>
  <si>
    <t>Musil Jiří</t>
  </si>
  <si>
    <t>96</t>
  </si>
  <si>
    <t>Šimůnek Petr</t>
  </si>
  <si>
    <t>Kloc Josef</t>
  </si>
  <si>
    <t>Hromádka Michal</t>
  </si>
  <si>
    <t>Vlach David</t>
  </si>
  <si>
    <t>Prokš Filip</t>
  </si>
  <si>
    <t>Poledník Jan ml.</t>
  </si>
  <si>
    <t>Schuran Michal</t>
  </si>
  <si>
    <t>Křeček Miloš</t>
  </si>
  <si>
    <t>Pešát Milan</t>
  </si>
  <si>
    <t>Smola Jakub</t>
  </si>
  <si>
    <t>Bohuslávek Jakub</t>
  </si>
  <si>
    <t>Bartizalová Denisa</t>
  </si>
  <si>
    <t>CK BMX Spartak Jihlava</t>
  </si>
  <si>
    <t>141</t>
  </si>
  <si>
    <t>Grznár Bruno</t>
  </si>
  <si>
    <t>Juventa Bratislava/SK</t>
  </si>
  <si>
    <t>102</t>
  </si>
  <si>
    <t>Kružliak Lukáš</t>
  </si>
  <si>
    <t>Kment Lukáš</t>
  </si>
  <si>
    <t>Powerful Team Uničov</t>
  </si>
  <si>
    <t>Adásek Jakub</t>
  </si>
  <si>
    <t>Madaras Partik</t>
  </si>
  <si>
    <t>B 15/16</t>
  </si>
  <si>
    <t>66</t>
  </si>
  <si>
    <t>Chalupný Matěj</t>
  </si>
  <si>
    <t>Topinka Dominik</t>
  </si>
  <si>
    <t>Pokorný Jakub</t>
  </si>
  <si>
    <t>Pešek Marcel</t>
  </si>
  <si>
    <t>Minařík Tomáš</t>
  </si>
  <si>
    <t>027</t>
  </si>
  <si>
    <t>Zimmel Daniel</t>
  </si>
  <si>
    <t>SCC Škoda Plzeň</t>
  </si>
  <si>
    <t>Schuhler Tomáš</t>
  </si>
  <si>
    <t>Trsek Vojtěch</t>
  </si>
  <si>
    <t>Kučera Jan</t>
  </si>
  <si>
    <t>Březina Adam</t>
  </si>
  <si>
    <t>36</t>
  </si>
  <si>
    <t>Klouda Tomáš</t>
  </si>
  <si>
    <t>99</t>
  </si>
  <si>
    <t>Obr Jiří</t>
  </si>
  <si>
    <t>014</t>
  </si>
  <si>
    <t>Sojka David</t>
  </si>
  <si>
    <t>Svoboda Marek</t>
  </si>
  <si>
    <t>TJ Favorit Brno</t>
  </si>
  <si>
    <t>019</t>
  </si>
  <si>
    <t>Tomčo Michal</t>
  </si>
  <si>
    <t>BMX Košický Šarkan/SK</t>
  </si>
  <si>
    <t>Klein Juraj</t>
  </si>
  <si>
    <t>Juventa Bratislava SK</t>
  </si>
  <si>
    <t>29</t>
  </si>
  <si>
    <t>Horsteiner Pavel</t>
  </si>
  <si>
    <t>Žalčík Aleš</t>
  </si>
  <si>
    <t>43</t>
  </si>
  <si>
    <t>Votavová Tereza</t>
  </si>
  <si>
    <t>Shaman Racing</t>
  </si>
  <si>
    <t>Labounková Romana</t>
  </si>
  <si>
    <t>Pells Team</t>
  </si>
  <si>
    <t>240</t>
  </si>
  <si>
    <t>Sandtner Radoslav</t>
  </si>
  <si>
    <t>Twister Modrá/SK</t>
  </si>
  <si>
    <t>Košút Lukáš</t>
  </si>
  <si>
    <t>103</t>
  </si>
  <si>
    <t>Konečný Mikolai</t>
  </si>
  <si>
    <t>M 17+</t>
  </si>
  <si>
    <t>Sojka Libor</t>
  </si>
  <si>
    <t>37</t>
  </si>
  <si>
    <t>Merta Tomáš</t>
  </si>
  <si>
    <t>45</t>
  </si>
  <si>
    <t>Svoboda Jan</t>
  </si>
  <si>
    <t>BMX Protivín - koxx.cz</t>
  </si>
  <si>
    <t>Karlík Viktor</t>
  </si>
  <si>
    <t>32</t>
  </si>
  <si>
    <t>Hubený Jan</t>
  </si>
  <si>
    <t>75</t>
  </si>
  <si>
    <t>Füldner Filip</t>
  </si>
  <si>
    <t>52</t>
  </si>
  <si>
    <t>Schmid Jakub</t>
  </si>
  <si>
    <t>Dvořák Karel</t>
  </si>
  <si>
    <t>Drbohlav Ondřej</t>
  </si>
  <si>
    <t>30</t>
  </si>
  <si>
    <t>Doležal Tomáš</t>
  </si>
  <si>
    <t>76</t>
  </si>
  <si>
    <t>Přibyl Michal</t>
  </si>
  <si>
    <t>Haro/Katmar Team</t>
  </si>
  <si>
    <t>Zikmund Martin</t>
  </si>
  <si>
    <t>Peksport</t>
  </si>
  <si>
    <t>Martinkovič Tomáš</t>
  </si>
  <si>
    <t>Reidinger Jakub</t>
  </si>
  <si>
    <t>Redman Team</t>
  </si>
  <si>
    <t>339</t>
  </si>
  <si>
    <t>Mühlhans Petr</t>
  </si>
  <si>
    <t>59</t>
  </si>
  <si>
    <t>Zámečník Miroslav st.</t>
  </si>
  <si>
    <t>SK BMX Klatovy o.o.</t>
  </si>
  <si>
    <t>901</t>
  </si>
  <si>
    <t>901 Bikes</t>
  </si>
  <si>
    <t>70</t>
  </si>
  <si>
    <t>Hoke Dag</t>
  </si>
  <si>
    <t>Zámečník Patrik ml.</t>
  </si>
  <si>
    <t>62</t>
  </si>
  <si>
    <t>Vasilečko Filip</t>
  </si>
  <si>
    <t>Soubusta Petr</t>
  </si>
  <si>
    <t>SK Slavoj Terezín</t>
  </si>
  <si>
    <t>46</t>
  </si>
  <si>
    <t>Myšík Milan</t>
  </si>
  <si>
    <t>152</t>
  </si>
  <si>
    <t>Říha Jakub</t>
  </si>
  <si>
    <t>Polis Racing</t>
  </si>
  <si>
    <t>139</t>
  </si>
  <si>
    <t>Tumpach Štěpán</t>
  </si>
  <si>
    <t>MSK  Kursport</t>
  </si>
  <si>
    <t>Hromádka Matyáš</t>
  </si>
  <si>
    <t>Tamme Lukáš</t>
  </si>
  <si>
    <t>Author Team</t>
  </si>
  <si>
    <t>Sablin Roman</t>
  </si>
  <si>
    <t>Kelemen Pavel</t>
  </si>
  <si>
    <t>33</t>
  </si>
  <si>
    <t>Vodák Marek</t>
  </si>
  <si>
    <t>447</t>
  </si>
  <si>
    <t>Cimický Jaroslav</t>
  </si>
  <si>
    <t>Křištof Jan</t>
  </si>
  <si>
    <t>80</t>
  </si>
  <si>
    <t>Peškar Jaroslav</t>
  </si>
  <si>
    <t>Bokůvka Marek</t>
  </si>
  <si>
    <t>82</t>
  </si>
  <si>
    <t>Lukšan Tomáš</t>
  </si>
  <si>
    <t>Baník Příbram</t>
  </si>
  <si>
    <t>68</t>
  </si>
  <si>
    <t>Měchura Michael</t>
  </si>
  <si>
    <t>87</t>
  </si>
  <si>
    <t>Sousedík Radim</t>
  </si>
  <si>
    <t>Handzel Aleš</t>
  </si>
  <si>
    <t>Max Bike Orlová</t>
  </si>
  <si>
    <t>069</t>
  </si>
  <si>
    <t>Chodl Jan</t>
  </si>
  <si>
    <t>Podolský Pavel</t>
  </si>
  <si>
    <t>AMK Kbel</t>
  </si>
  <si>
    <t>Virgl Tomáš</t>
  </si>
  <si>
    <t>Rayo William</t>
  </si>
  <si>
    <t>74</t>
  </si>
  <si>
    <t>Lešovský Michal</t>
  </si>
  <si>
    <t>Faifer Oldřich</t>
  </si>
  <si>
    <t>Živný René</t>
  </si>
  <si>
    <t>Fejfar Jaroslav</t>
  </si>
  <si>
    <t>Tulach Petr</t>
  </si>
  <si>
    <t>83</t>
  </si>
  <si>
    <t>Merta Zdeněk</t>
  </si>
  <si>
    <t>Janouch Marek</t>
  </si>
  <si>
    <t>Bartizal Jiří</t>
  </si>
  <si>
    <t>Poledník Jan st.</t>
  </si>
  <si>
    <t>Bronec Martin</t>
  </si>
  <si>
    <t>Zámečník Patrik</t>
  </si>
  <si>
    <t>34</t>
  </si>
  <si>
    <t>Maurer Martin</t>
  </si>
  <si>
    <t>58</t>
  </si>
  <si>
    <t>Mošna Petr</t>
  </si>
  <si>
    <t>BMX Jičín/901 Bikes</t>
  </si>
  <si>
    <t>239</t>
  </si>
  <si>
    <t>Škvára Peter</t>
  </si>
  <si>
    <t>84</t>
  </si>
  <si>
    <t>Kolařík Pavel</t>
  </si>
  <si>
    <t>BMX Jantar Opava</t>
  </si>
  <si>
    <t>244</t>
  </si>
  <si>
    <t>Vavro Filip</t>
  </si>
  <si>
    <t>CRUISER</t>
  </si>
  <si>
    <t>MTB ELITE</t>
  </si>
  <si>
    <t>Minařík Michal</t>
  </si>
  <si>
    <t>Mašek Jakub</t>
  </si>
  <si>
    <t>Plzeň</t>
  </si>
  <si>
    <t>Staněk David</t>
  </si>
  <si>
    <t>Malchof riders</t>
  </si>
  <si>
    <t>Stein Josef</t>
  </si>
  <si>
    <t>MCB Sokolov</t>
  </si>
  <si>
    <t>Plášil Zdeněk</t>
  </si>
  <si>
    <t>Ostrov Adapt</t>
  </si>
  <si>
    <t>Matoušek Robert</t>
  </si>
  <si>
    <t>RB</t>
  </si>
  <si>
    <t>Brožík Tomáš</t>
  </si>
  <si>
    <t>Brožík Michal</t>
  </si>
  <si>
    <t>Pour Stanislav</t>
  </si>
  <si>
    <t>Jeřice</t>
  </si>
  <si>
    <t>Faistaver Jaroslav</t>
  </si>
  <si>
    <t>FH Team</t>
  </si>
  <si>
    <t>177</t>
  </si>
  <si>
    <t>Leták Petr</t>
  </si>
  <si>
    <t>901 Bike Team</t>
  </si>
  <si>
    <t>Teichman Přemek</t>
  </si>
  <si>
    <t>Drozd Denis</t>
  </si>
  <si>
    <t>Beskyd Bike</t>
  </si>
  <si>
    <t>44</t>
  </si>
  <si>
    <t>Smigelsky Slavomír</t>
  </si>
  <si>
    <t>SK Theosport Team</t>
  </si>
  <si>
    <t>Kabelka Miroslav</t>
  </si>
  <si>
    <t>Kraslice</t>
  </si>
  <si>
    <t>48</t>
  </si>
  <si>
    <t>Semančík Jozef</t>
  </si>
  <si>
    <t>Poucster Racing/SK</t>
  </si>
  <si>
    <t>Balý Radek</t>
  </si>
  <si>
    <t>Atom Bike Trek</t>
  </si>
  <si>
    <t>Lemon Filip</t>
  </si>
  <si>
    <t>90</t>
  </si>
  <si>
    <t>Rok Daniel</t>
  </si>
  <si>
    <t>MTB HOBBY</t>
  </si>
  <si>
    <t>Berák Martin</t>
  </si>
  <si>
    <t>Fafel Zdeněk</t>
  </si>
  <si>
    <t>Lamy Racing</t>
  </si>
  <si>
    <t>Beneš Martin</t>
  </si>
  <si>
    <t>Malkoff Riders</t>
  </si>
  <si>
    <t>Král Jaroslav</t>
  </si>
  <si>
    <t>Beneš Filip</t>
  </si>
  <si>
    <t>Macháček Tomáš</t>
  </si>
  <si>
    <t>60</t>
  </si>
  <si>
    <t>Chalupný Zdeněk</t>
  </si>
  <si>
    <t>Cipra Jiří</t>
  </si>
  <si>
    <t>Joma Team</t>
  </si>
  <si>
    <t>56</t>
  </si>
  <si>
    <t>Hlůže Sebastian</t>
  </si>
  <si>
    <t>Krab Cycles</t>
  </si>
  <si>
    <t>40</t>
  </si>
  <si>
    <t>Hrubý Jakub</t>
  </si>
  <si>
    <t>Malkoffriders</t>
  </si>
  <si>
    <t>47</t>
  </si>
  <si>
    <t>Mazanec Martin</t>
  </si>
  <si>
    <t>Kolo Shop  Team</t>
  </si>
  <si>
    <t>Sýkora Štefan</t>
  </si>
  <si>
    <t>Racing Team</t>
  </si>
  <si>
    <t>50</t>
  </si>
  <si>
    <t>Vaněček Jan</t>
  </si>
  <si>
    <t>77</t>
  </si>
  <si>
    <t>Brůha Petr</t>
  </si>
  <si>
    <t>39</t>
  </si>
  <si>
    <t>Klekner Pavel</t>
  </si>
  <si>
    <t>Klášterec</t>
  </si>
  <si>
    <t>35</t>
  </si>
  <si>
    <t>Holub David</t>
  </si>
  <si>
    <t>Uzeničky</t>
  </si>
  <si>
    <t>Lapka Martin</t>
  </si>
  <si>
    <t>Malkof Ridersd</t>
  </si>
  <si>
    <t>205</t>
  </si>
  <si>
    <t>Šilpoch Marek</t>
  </si>
  <si>
    <t>AFB Praha</t>
  </si>
  <si>
    <t>825</t>
  </si>
  <si>
    <t>Mateo</t>
  </si>
  <si>
    <t>Katmar/Bikrosklub Řepy</t>
  </si>
  <si>
    <t>Kubička Pavel</t>
  </si>
  <si>
    <t>Kylián Luboš</t>
  </si>
  <si>
    <t>Duben Lukáš</t>
  </si>
  <si>
    <t>72</t>
  </si>
  <si>
    <t>Jorníček Aleš</t>
  </si>
  <si>
    <t>Praha</t>
  </si>
  <si>
    <t>31</t>
  </si>
  <si>
    <t>Horák Stanislav</t>
  </si>
  <si>
    <t>Neveselý Marek</t>
  </si>
  <si>
    <t>Rychlá rota Karla Gotta</t>
  </si>
  <si>
    <t>Vondráška Michal</t>
  </si>
  <si>
    <t>Chodová Planá</t>
  </si>
  <si>
    <t>86</t>
  </si>
  <si>
    <t>Hejkal Filip</t>
  </si>
  <si>
    <t>Atom Bike</t>
  </si>
  <si>
    <t>204</t>
  </si>
  <si>
    <t>Krejčí Daniel</t>
  </si>
  <si>
    <t>Krabs Cycles</t>
  </si>
  <si>
    <t>Novák Michal</t>
  </si>
  <si>
    <t>57</t>
  </si>
  <si>
    <t>Broukal Ondřej</t>
  </si>
  <si>
    <t>Janík Dominik</t>
  </si>
  <si>
    <t>FDF Team Olomouc</t>
  </si>
  <si>
    <t>97</t>
  </si>
  <si>
    <t>Hlůže Kryštof</t>
  </si>
  <si>
    <t>Dobeš Patrik</t>
  </si>
  <si>
    <t>Bike Mariánské Lázně</t>
  </si>
  <si>
    <t>Sedlák Josef</t>
  </si>
  <si>
    <t>Pardubice</t>
  </si>
  <si>
    <t>Rok Michael</t>
  </si>
  <si>
    <t>Bartoníček Roman</t>
  </si>
  <si>
    <t>Štědroň Michal</t>
  </si>
  <si>
    <t>208</t>
  </si>
  <si>
    <t>Kuzma Pavel</t>
  </si>
  <si>
    <t>Mariánské Lázně</t>
  </si>
  <si>
    <t>207</t>
  </si>
  <si>
    <t>Louda Jan</t>
  </si>
  <si>
    <t>Lami Racing</t>
  </si>
  <si>
    <t>Hůrka Jan</t>
  </si>
  <si>
    <t>Holub Martin</t>
  </si>
  <si>
    <t>41</t>
  </si>
  <si>
    <t>Praus Jiří</t>
  </si>
  <si>
    <t>Melč Jan</t>
  </si>
  <si>
    <t>Karlovy Vary</t>
  </si>
  <si>
    <t>202</t>
  </si>
  <si>
    <t>Cvrk Petr</t>
  </si>
  <si>
    <t>666</t>
  </si>
  <si>
    <t>Sýkora Jakub</t>
  </si>
  <si>
    <t>Drahenice</t>
  </si>
  <si>
    <t>ČESKÝ POHÁR BMX A MTB NA BMX DRÁZE 2009 - KONEČNÉ POŘADÍ</t>
  </si>
  <si>
    <t>Zpracovala: Hana Holubová 17.10.2009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</si>
</sst>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tabSelected="1" workbookViewId="0" topLeftCell="A112">
      <selection activeCell="D303" sqref="D303"/>
    </sheetView>
  </sheetViews>
  <sheetFormatPr defaultColWidth="9.140625" defaultRowHeight="12.75"/>
  <cols>
    <col min="1" max="1" width="12.140625" style="0" customWidth="1"/>
    <col min="2" max="2" width="6.00390625" style="0" customWidth="1"/>
    <col min="3" max="3" width="4.57421875" style="5" customWidth="1"/>
    <col min="4" max="4" width="20.8515625" style="0" customWidth="1"/>
    <col min="5" max="5" width="25.28125" style="0" customWidth="1"/>
    <col min="6" max="6" width="4.00390625" style="0" customWidth="1"/>
    <col min="7" max="7" width="3.8515625" style="0" customWidth="1"/>
    <col min="8" max="8" width="3.28125" style="0" customWidth="1"/>
    <col min="9" max="9" width="3.8515625" style="0" customWidth="1"/>
    <col min="10" max="10" width="3.28125" style="0" customWidth="1"/>
    <col min="11" max="12" width="3.14062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6.57421875" style="0" customWidth="1"/>
    <col min="17" max="17" width="4.00390625" style="0" customWidth="1"/>
    <col min="18" max="18" width="5.57421875" style="0" customWidth="1"/>
  </cols>
  <sheetData>
    <row r="1" spans="1:9" s="3" customFormat="1" ht="15.75">
      <c r="A1" s="1" t="s">
        <v>526</v>
      </c>
      <c r="B1" s="2"/>
      <c r="C1" s="4"/>
      <c r="D1" s="1"/>
      <c r="E1" s="1"/>
      <c r="F1" s="1"/>
      <c r="G1" s="1"/>
      <c r="H1" s="1"/>
      <c r="I1" s="1"/>
    </row>
    <row r="3" spans="1:18" s="3" customFormat="1" ht="12.7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 t="s">
        <v>5</v>
      </c>
      <c r="Q3" s="6" t="s">
        <v>6</v>
      </c>
      <c r="R3" s="6" t="s">
        <v>7</v>
      </c>
    </row>
    <row r="4" spans="1:18" s="10" customFormat="1" ht="12.75">
      <c r="A4" s="6" t="s">
        <v>8</v>
      </c>
      <c r="B4" s="6">
        <v>1</v>
      </c>
      <c r="C4" s="8" t="s">
        <v>9</v>
      </c>
      <c r="D4" s="6" t="s">
        <v>10</v>
      </c>
      <c r="E4" s="6" t="s">
        <v>11</v>
      </c>
      <c r="F4" s="6">
        <v>41</v>
      </c>
      <c r="G4" s="6">
        <v>41</v>
      </c>
      <c r="H4" s="6">
        <v>47</v>
      </c>
      <c r="I4" s="6">
        <v>55</v>
      </c>
      <c r="J4" s="6">
        <v>48</v>
      </c>
      <c r="K4" s="6">
        <v>55</v>
      </c>
      <c r="L4" s="6">
        <v>46</v>
      </c>
      <c r="M4" s="6">
        <v>55</v>
      </c>
      <c r="N4" s="6">
        <v>56</v>
      </c>
      <c r="O4" s="6">
        <v>39</v>
      </c>
      <c r="P4" s="6">
        <f aca="true" t="shared" si="0" ref="P4:P67">SUM(F4:O4)</f>
        <v>483</v>
      </c>
      <c r="Q4" s="6" t="s">
        <v>12</v>
      </c>
      <c r="R4" s="6">
        <v>2009</v>
      </c>
    </row>
    <row r="5" spans="1:18" ht="12.75">
      <c r="A5" s="6" t="s">
        <v>8</v>
      </c>
      <c r="B5" s="6">
        <v>2</v>
      </c>
      <c r="C5" s="8" t="s">
        <v>13</v>
      </c>
      <c r="D5" s="6" t="s">
        <v>14</v>
      </c>
      <c r="E5" s="6" t="s">
        <v>15</v>
      </c>
      <c r="F5" s="6">
        <v>48</v>
      </c>
      <c r="G5" s="6">
        <v>56</v>
      </c>
      <c r="H5" s="6">
        <v>56</v>
      </c>
      <c r="I5" s="6">
        <v>43</v>
      </c>
      <c r="J5" s="6">
        <v>0</v>
      </c>
      <c r="K5" s="6">
        <v>0</v>
      </c>
      <c r="L5" s="6">
        <v>35</v>
      </c>
      <c r="M5" s="6">
        <v>49</v>
      </c>
      <c r="N5" s="6">
        <v>43</v>
      </c>
      <c r="O5" s="6">
        <v>43</v>
      </c>
      <c r="P5" s="6">
        <f t="shared" si="0"/>
        <v>373</v>
      </c>
      <c r="Q5" s="6" t="s">
        <v>12</v>
      </c>
      <c r="R5" s="6">
        <v>2009</v>
      </c>
    </row>
    <row r="6" spans="1:18" ht="12.75">
      <c r="A6" s="6" t="s">
        <v>8</v>
      </c>
      <c r="B6" s="6">
        <v>3</v>
      </c>
      <c r="C6" s="8" t="s">
        <v>19</v>
      </c>
      <c r="D6" s="6" t="s">
        <v>20</v>
      </c>
      <c r="E6" s="6" t="s">
        <v>11</v>
      </c>
      <c r="F6" s="6">
        <v>0</v>
      </c>
      <c r="G6" s="6">
        <v>0</v>
      </c>
      <c r="H6" s="6">
        <v>44</v>
      </c>
      <c r="I6" s="6">
        <v>50</v>
      </c>
      <c r="J6" s="6">
        <v>43</v>
      </c>
      <c r="K6" s="6">
        <v>50</v>
      </c>
      <c r="L6" s="6">
        <v>36</v>
      </c>
      <c r="M6" s="6">
        <v>39</v>
      </c>
      <c r="N6" s="6">
        <v>48</v>
      </c>
      <c r="O6" s="6">
        <v>34</v>
      </c>
      <c r="P6" s="6">
        <f t="shared" si="0"/>
        <v>344</v>
      </c>
      <c r="Q6" s="6" t="s">
        <v>12</v>
      </c>
      <c r="R6" s="6">
        <v>2009</v>
      </c>
    </row>
    <row r="7" spans="1:18" ht="12.75">
      <c r="A7" s="6" t="s">
        <v>8</v>
      </c>
      <c r="B7" s="6">
        <v>4</v>
      </c>
      <c r="C7" s="8" t="s">
        <v>16</v>
      </c>
      <c r="D7" s="6" t="s">
        <v>17</v>
      </c>
      <c r="E7" s="6" t="s">
        <v>18</v>
      </c>
      <c r="F7" s="6">
        <v>33</v>
      </c>
      <c r="G7" s="6">
        <v>35</v>
      </c>
      <c r="H7" s="6">
        <v>33</v>
      </c>
      <c r="I7" s="6">
        <v>36</v>
      </c>
      <c r="J7" s="6">
        <v>31</v>
      </c>
      <c r="K7" s="6">
        <v>40</v>
      </c>
      <c r="L7" s="6">
        <v>24</v>
      </c>
      <c r="M7" s="6">
        <v>40</v>
      </c>
      <c r="N7" s="6">
        <v>41</v>
      </c>
      <c r="O7" s="6">
        <v>30</v>
      </c>
      <c r="P7" s="6">
        <f t="shared" si="0"/>
        <v>343</v>
      </c>
      <c r="Q7" s="6" t="s">
        <v>12</v>
      </c>
      <c r="R7" s="6">
        <v>2009</v>
      </c>
    </row>
    <row r="8" spans="1:18" ht="12.75">
      <c r="A8" s="6" t="s">
        <v>8</v>
      </c>
      <c r="B8" s="6">
        <v>5</v>
      </c>
      <c r="C8" s="8" t="s">
        <v>21</v>
      </c>
      <c r="D8" s="6" t="s">
        <v>22</v>
      </c>
      <c r="E8" s="6" t="s">
        <v>23</v>
      </c>
      <c r="F8" s="6">
        <v>36</v>
      </c>
      <c r="G8" s="6">
        <v>29</v>
      </c>
      <c r="H8" s="6">
        <v>29</v>
      </c>
      <c r="I8" s="6">
        <v>34</v>
      </c>
      <c r="J8" s="6">
        <v>30</v>
      </c>
      <c r="K8" s="6">
        <v>36</v>
      </c>
      <c r="L8" s="6">
        <v>31</v>
      </c>
      <c r="M8" s="6">
        <v>37</v>
      </c>
      <c r="N8" s="6">
        <v>37</v>
      </c>
      <c r="O8" s="6">
        <v>25</v>
      </c>
      <c r="P8" s="6">
        <f t="shared" si="0"/>
        <v>324</v>
      </c>
      <c r="Q8" s="6" t="s">
        <v>12</v>
      </c>
      <c r="R8" s="6">
        <v>2009</v>
      </c>
    </row>
    <row r="9" spans="1:18" ht="12.75">
      <c r="A9" s="7" t="s">
        <v>8</v>
      </c>
      <c r="B9" s="7">
        <v>6</v>
      </c>
      <c r="C9" s="8" t="s">
        <v>24</v>
      </c>
      <c r="D9" s="7" t="s">
        <v>25</v>
      </c>
      <c r="E9" s="7" t="s">
        <v>26</v>
      </c>
      <c r="F9" s="7">
        <v>0</v>
      </c>
      <c r="G9" s="7">
        <v>0</v>
      </c>
      <c r="H9" s="7">
        <v>0</v>
      </c>
      <c r="I9" s="7">
        <v>0</v>
      </c>
      <c r="J9" s="7">
        <v>39</v>
      </c>
      <c r="K9" s="7">
        <v>43</v>
      </c>
      <c r="L9" s="7">
        <v>43</v>
      </c>
      <c r="M9" s="7">
        <v>43</v>
      </c>
      <c r="N9" s="7">
        <v>41</v>
      </c>
      <c r="O9" s="7">
        <v>56</v>
      </c>
      <c r="P9" s="6">
        <f t="shared" si="0"/>
        <v>265</v>
      </c>
      <c r="Q9" s="7" t="s">
        <v>12</v>
      </c>
      <c r="R9" s="7">
        <v>2009</v>
      </c>
    </row>
    <row r="10" spans="1:18" ht="12.75">
      <c r="A10" s="7" t="s">
        <v>8</v>
      </c>
      <c r="B10" s="7">
        <v>7</v>
      </c>
      <c r="C10" s="8" t="s">
        <v>30</v>
      </c>
      <c r="D10" s="7" t="s">
        <v>31</v>
      </c>
      <c r="E10" s="7" t="s">
        <v>11</v>
      </c>
      <c r="F10" s="7">
        <v>34</v>
      </c>
      <c r="G10" s="7">
        <v>10</v>
      </c>
      <c r="H10" s="7">
        <v>27</v>
      </c>
      <c r="I10" s="7">
        <v>26</v>
      </c>
      <c r="J10" s="7">
        <v>0</v>
      </c>
      <c r="K10" s="7">
        <v>0</v>
      </c>
      <c r="L10" s="7">
        <v>20</v>
      </c>
      <c r="M10" s="7">
        <v>36</v>
      </c>
      <c r="N10" s="7">
        <v>36</v>
      </c>
      <c r="O10" s="7">
        <v>23</v>
      </c>
      <c r="P10" s="6">
        <f t="shared" si="0"/>
        <v>212</v>
      </c>
      <c r="Q10" s="7" t="s">
        <v>12</v>
      </c>
      <c r="R10" s="7">
        <v>2009</v>
      </c>
    </row>
    <row r="11" spans="1:18" ht="12.75">
      <c r="A11" s="7" t="s">
        <v>8</v>
      </c>
      <c r="B11" s="7">
        <v>8</v>
      </c>
      <c r="C11" s="8" t="s">
        <v>27</v>
      </c>
      <c r="D11" s="7" t="s">
        <v>28</v>
      </c>
      <c r="E11" s="7" t="s">
        <v>29</v>
      </c>
      <c r="F11" s="7">
        <v>44</v>
      </c>
      <c r="G11" s="7">
        <v>48</v>
      </c>
      <c r="H11" s="7">
        <v>0</v>
      </c>
      <c r="I11" s="7">
        <v>0</v>
      </c>
      <c r="J11" s="7">
        <v>56</v>
      </c>
      <c r="K11" s="7">
        <v>0</v>
      </c>
      <c r="L11" s="7">
        <v>43</v>
      </c>
      <c r="M11" s="7">
        <v>0</v>
      </c>
      <c r="N11" s="7">
        <v>0</v>
      </c>
      <c r="O11" s="7">
        <v>0</v>
      </c>
      <c r="P11" s="6">
        <f t="shared" si="0"/>
        <v>191</v>
      </c>
      <c r="Q11" s="7" t="s">
        <v>12</v>
      </c>
      <c r="R11" s="7">
        <v>2009</v>
      </c>
    </row>
    <row r="12" spans="1:18" ht="12.75">
      <c r="A12" s="7" t="s">
        <v>8</v>
      </c>
      <c r="B12" s="7">
        <v>9</v>
      </c>
      <c r="C12" s="8" t="s">
        <v>45</v>
      </c>
      <c r="D12" s="7" t="s">
        <v>46</v>
      </c>
      <c r="E12" s="7" t="s">
        <v>23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10</v>
      </c>
      <c r="M12" s="7">
        <v>34</v>
      </c>
      <c r="N12" s="7">
        <v>44</v>
      </c>
      <c r="O12" s="7">
        <v>48</v>
      </c>
      <c r="P12" s="6">
        <f t="shared" si="0"/>
        <v>136</v>
      </c>
      <c r="Q12" s="7" t="s">
        <v>12</v>
      </c>
      <c r="R12" s="7">
        <v>2009</v>
      </c>
    </row>
    <row r="13" spans="1:18" ht="12.75">
      <c r="A13" s="7" t="s">
        <v>8</v>
      </c>
      <c r="B13" s="7">
        <v>10</v>
      </c>
      <c r="C13" s="8" t="s">
        <v>32</v>
      </c>
      <c r="D13" s="7" t="s">
        <v>33</v>
      </c>
      <c r="E13" s="7" t="s">
        <v>26</v>
      </c>
      <c r="F13" s="7">
        <v>0</v>
      </c>
      <c r="G13" s="7">
        <v>0</v>
      </c>
      <c r="H13" s="7">
        <v>39</v>
      </c>
      <c r="I13" s="7">
        <v>32</v>
      </c>
      <c r="J13" s="7">
        <v>28</v>
      </c>
      <c r="K13" s="7">
        <v>35</v>
      </c>
      <c r="L13" s="7">
        <v>0</v>
      </c>
      <c r="M13" s="7">
        <v>0</v>
      </c>
      <c r="N13" s="7">
        <v>0</v>
      </c>
      <c r="O13" s="7">
        <v>0</v>
      </c>
      <c r="P13" s="6">
        <f t="shared" si="0"/>
        <v>134</v>
      </c>
      <c r="Q13" s="7" t="s">
        <v>12</v>
      </c>
      <c r="R13" s="7">
        <v>2009</v>
      </c>
    </row>
    <row r="14" spans="1:18" ht="12.75">
      <c r="A14" s="7" t="s">
        <v>8</v>
      </c>
      <c r="B14" s="7">
        <v>11</v>
      </c>
      <c r="C14" s="8" t="s">
        <v>34</v>
      </c>
      <c r="D14" s="7" t="s">
        <v>35</v>
      </c>
      <c r="E14" s="7" t="s">
        <v>36</v>
      </c>
      <c r="F14" s="7">
        <v>0</v>
      </c>
      <c r="G14" s="7">
        <v>36</v>
      </c>
      <c r="H14" s="7">
        <v>0</v>
      </c>
      <c r="I14" s="7">
        <v>0</v>
      </c>
      <c r="J14" s="7">
        <v>46</v>
      </c>
      <c r="K14" s="7">
        <v>45</v>
      </c>
      <c r="L14" s="7">
        <v>0</v>
      </c>
      <c r="M14" s="7">
        <v>0</v>
      </c>
      <c r="N14" s="7">
        <v>0</v>
      </c>
      <c r="O14" s="7">
        <v>0</v>
      </c>
      <c r="P14" s="6">
        <f t="shared" si="0"/>
        <v>127</v>
      </c>
      <c r="Q14" s="7" t="s">
        <v>12</v>
      </c>
      <c r="R14" s="7">
        <v>2009</v>
      </c>
    </row>
    <row r="15" spans="1:18" ht="12.75">
      <c r="A15" s="7" t="s">
        <v>8</v>
      </c>
      <c r="B15" s="7">
        <v>12</v>
      </c>
      <c r="C15" s="8" t="s">
        <v>37</v>
      </c>
      <c r="D15" s="7" t="s">
        <v>38</v>
      </c>
      <c r="E15" s="7" t="s">
        <v>39</v>
      </c>
      <c r="F15" s="7">
        <v>0</v>
      </c>
      <c r="G15" s="7">
        <v>0</v>
      </c>
      <c r="H15" s="7">
        <v>0</v>
      </c>
      <c r="I15" s="7">
        <v>0</v>
      </c>
      <c r="J15" s="7">
        <v>28</v>
      </c>
      <c r="K15" s="7">
        <v>31</v>
      </c>
      <c r="L15" s="7">
        <v>20</v>
      </c>
      <c r="M15" s="7">
        <v>0</v>
      </c>
      <c r="N15" s="7">
        <v>30</v>
      </c>
      <c r="O15" s="7">
        <v>0</v>
      </c>
      <c r="P15" s="6">
        <f t="shared" si="0"/>
        <v>109</v>
      </c>
      <c r="Q15" s="7" t="s">
        <v>12</v>
      </c>
      <c r="R15" s="7">
        <v>2009</v>
      </c>
    </row>
    <row r="16" spans="1:18" ht="12.75">
      <c r="A16" s="7" t="s">
        <v>8</v>
      </c>
      <c r="B16" s="7">
        <v>13</v>
      </c>
      <c r="C16" s="8" t="s">
        <v>40</v>
      </c>
      <c r="D16" s="7" t="s">
        <v>41</v>
      </c>
      <c r="E16" s="7" t="s">
        <v>23</v>
      </c>
      <c r="F16" s="7">
        <v>56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50</v>
      </c>
      <c r="M16" s="7">
        <v>0</v>
      </c>
      <c r="N16" s="7">
        <v>0</v>
      </c>
      <c r="O16" s="7">
        <v>0</v>
      </c>
      <c r="P16" s="6">
        <f t="shared" si="0"/>
        <v>106</v>
      </c>
      <c r="Q16" s="7" t="s">
        <v>12</v>
      </c>
      <c r="R16" s="7">
        <v>2009</v>
      </c>
    </row>
    <row r="17" spans="1:18" ht="12.75">
      <c r="A17" s="7" t="s">
        <v>8</v>
      </c>
      <c r="B17" s="7">
        <v>14</v>
      </c>
      <c r="C17" s="8" t="s">
        <v>42</v>
      </c>
      <c r="D17" s="7" t="s">
        <v>43</v>
      </c>
      <c r="E17" s="7" t="s">
        <v>44</v>
      </c>
      <c r="F17" s="7">
        <v>49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55</v>
      </c>
      <c r="M17" s="7">
        <v>0</v>
      </c>
      <c r="N17" s="7">
        <v>0</v>
      </c>
      <c r="O17" s="7">
        <v>0</v>
      </c>
      <c r="P17" s="6">
        <f t="shared" si="0"/>
        <v>104</v>
      </c>
      <c r="Q17" s="7" t="s">
        <v>12</v>
      </c>
      <c r="R17" s="7">
        <v>2009</v>
      </c>
    </row>
    <row r="18" spans="1:18" ht="12.75">
      <c r="A18" s="7" t="s">
        <v>8</v>
      </c>
      <c r="B18" s="7">
        <v>15</v>
      </c>
      <c r="C18" s="8" t="s">
        <v>47</v>
      </c>
      <c r="D18" s="7" t="s">
        <v>48</v>
      </c>
      <c r="E18" s="7" t="s">
        <v>49</v>
      </c>
      <c r="F18" s="7">
        <v>0</v>
      </c>
      <c r="G18" s="7">
        <v>0</v>
      </c>
      <c r="H18" s="7">
        <v>0</v>
      </c>
      <c r="I18" s="7">
        <v>0</v>
      </c>
      <c r="J18" s="7">
        <v>42</v>
      </c>
      <c r="K18" s="7">
        <v>41</v>
      </c>
      <c r="L18" s="7">
        <v>0</v>
      </c>
      <c r="M18" s="7">
        <v>0</v>
      </c>
      <c r="N18" s="7">
        <v>0</v>
      </c>
      <c r="O18" s="7">
        <v>0</v>
      </c>
      <c r="P18" s="6">
        <f t="shared" si="0"/>
        <v>83</v>
      </c>
      <c r="Q18" s="7" t="s">
        <v>12</v>
      </c>
      <c r="R18" s="7">
        <v>2009</v>
      </c>
    </row>
    <row r="19" spans="1:18" ht="12.75">
      <c r="A19" s="7" t="s">
        <v>8</v>
      </c>
      <c r="B19" s="7">
        <v>16</v>
      </c>
      <c r="C19" s="8" t="s">
        <v>50</v>
      </c>
      <c r="D19" s="7" t="s">
        <v>51</v>
      </c>
      <c r="E19" s="7" t="s">
        <v>52</v>
      </c>
      <c r="F19" s="7">
        <v>35</v>
      </c>
      <c r="G19" s="7">
        <v>44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6">
        <f t="shared" si="0"/>
        <v>79</v>
      </c>
      <c r="Q19" s="7" t="s">
        <v>12</v>
      </c>
      <c r="R19" s="7">
        <v>2009</v>
      </c>
    </row>
    <row r="20" spans="1:18" ht="12.75">
      <c r="A20" s="7" t="s">
        <v>8</v>
      </c>
      <c r="B20" s="7">
        <v>17</v>
      </c>
      <c r="C20" s="8" t="s">
        <v>47</v>
      </c>
      <c r="D20" s="7" t="s">
        <v>53</v>
      </c>
      <c r="E20" s="7" t="s">
        <v>11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34</v>
      </c>
      <c r="M20" s="7">
        <v>43</v>
      </c>
      <c r="N20" s="7">
        <v>0</v>
      </c>
      <c r="O20" s="7">
        <v>0</v>
      </c>
      <c r="P20" s="6">
        <f t="shared" si="0"/>
        <v>77</v>
      </c>
      <c r="Q20" s="7" t="s">
        <v>12</v>
      </c>
      <c r="R20" s="7">
        <v>2009</v>
      </c>
    </row>
    <row r="21" spans="1:18" ht="12.75">
      <c r="A21" s="7" t="s">
        <v>8</v>
      </c>
      <c r="B21" s="7">
        <v>18</v>
      </c>
      <c r="C21" s="8" t="s">
        <v>54</v>
      </c>
      <c r="D21" s="7" t="s">
        <v>55</v>
      </c>
      <c r="E21" s="7" t="s">
        <v>56</v>
      </c>
      <c r="F21" s="7">
        <v>0</v>
      </c>
      <c r="G21" s="7">
        <v>47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6">
        <f t="shared" si="0"/>
        <v>47</v>
      </c>
      <c r="Q21" s="7" t="s">
        <v>12</v>
      </c>
      <c r="R21" s="7">
        <v>2009</v>
      </c>
    </row>
    <row r="22" spans="1:18" ht="12.75">
      <c r="A22" s="7" t="s">
        <v>8</v>
      </c>
      <c r="B22" s="7">
        <v>19</v>
      </c>
      <c r="C22" s="8" t="s">
        <v>57</v>
      </c>
      <c r="D22" s="7" t="s">
        <v>58</v>
      </c>
      <c r="E22" s="7" t="s">
        <v>18</v>
      </c>
      <c r="F22" s="7">
        <v>0</v>
      </c>
      <c r="G22" s="7">
        <v>0</v>
      </c>
      <c r="H22" s="7">
        <v>23</v>
      </c>
      <c r="I22" s="7">
        <v>0</v>
      </c>
      <c r="J22" s="7">
        <v>0</v>
      </c>
      <c r="K22" s="7">
        <v>0</v>
      </c>
      <c r="L22" s="7">
        <v>22</v>
      </c>
      <c r="M22" s="7">
        <v>0</v>
      </c>
      <c r="N22" s="7">
        <v>0</v>
      </c>
      <c r="O22" s="7">
        <v>0</v>
      </c>
      <c r="P22" s="6">
        <f t="shared" si="0"/>
        <v>45</v>
      </c>
      <c r="Q22" s="7" t="s">
        <v>12</v>
      </c>
      <c r="R22" s="7">
        <v>2009</v>
      </c>
    </row>
    <row r="23" spans="1:18" ht="12.75">
      <c r="A23" s="7" t="s">
        <v>8</v>
      </c>
      <c r="B23" s="7">
        <v>20</v>
      </c>
      <c r="C23" s="8" t="s">
        <v>59</v>
      </c>
      <c r="D23" s="7" t="s">
        <v>60</v>
      </c>
      <c r="E23" s="7" t="s">
        <v>29</v>
      </c>
      <c r="F23" s="7">
        <v>0</v>
      </c>
      <c r="G23" s="7">
        <v>38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6">
        <f t="shared" si="0"/>
        <v>38</v>
      </c>
      <c r="Q23" s="7" t="s">
        <v>12</v>
      </c>
      <c r="R23" s="7">
        <v>2009</v>
      </c>
    </row>
    <row r="24" spans="1:18" ht="12.75">
      <c r="A24" s="7" t="s">
        <v>8</v>
      </c>
      <c r="B24" s="7">
        <v>21</v>
      </c>
      <c r="C24" s="8" t="s">
        <v>30</v>
      </c>
      <c r="D24" s="7" t="s">
        <v>61</v>
      </c>
      <c r="E24" s="7" t="s">
        <v>49</v>
      </c>
      <c r="F24" s="7">
        <v>0</v>
      </c>
      <c r="G24" s="7">
        <v>0</v>
      </c>
      <c r="H24" s="7">
        <v>0</v>
      </c>
      <c r="I24" s="7">
        <v>0</v>
      </c>
      <c r="J24" s="7">
        <v>37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6">
        <f t="shared" si="0"/>
        <v>37</v>
      </c>
      <c r="Q24" s="7" t="s">
        <v>12</v>
      </c>
      <c r="R24" s="7">
        <v>2009</v>
      </c>
    </row>
    <row r="25" spans="1:18" ht="12.75">
      <c r="A25" s="7" t="s">
        <v>8</v>
      </c>
      <c r="B25" s="7">
        <v>22</v>
      </c>
      <c r="C25" s="8" t="s">
        <v>62</v>
      </c>
      <c r="D25" s="7" t="s">
        <v>63</v>
      </c>
      <c r="E25" s="7" t="s">
        <v>56</v>
      </c>
      <c r="F25" s="7">
        <v>0</v>
      </c>
      <c r="G25" s="7">
        <v>31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6">
        <f t="shared" si="0"/>
        <v>31</v>
      </c>
      <c r="Q25" s="7" t="s">
        <v>12</v>
      </c>
      <c r="R25" s="7">
        <v>2009</v>
      </c>
    </row>
    <row r="26" spans="1:18" ht="12.75">
      <c r="A26" s="7" t="s">
        <v>8</v>
      </c>
      <c r="B26" s="7">
        <v>23</v>
      </c>
      <c r="C26" s="8" t="s">
        <v>64</v>
      </c>
      <c r="D26" s="7" t="s">
        <v>65</v>
      </c>
      <c r="E26" s="7" t="s">
        <v>23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26</v>
      </c>
      <c r="M26" s="7">
        <v>0</v>
      </c>
      <c r="N26" s="7">
        <v>0</v>
      </c>
      <c r="O26" s="7">
        <v>0</v>
      </c>
      <c r="P26" s="6">
        <f t="shared" si="0"/>
        <v>26</v>
      </c>
      <c r="Q26" s="7" t="s">
        <v>12</v>
      </c>
      <c r="R26" s="7">
        <v>2009</v>
      </c>
    </row>
    <row r="27" spans="1:18" ht="12.75">
      <c r="A27" s="7" t="s">
        <v>8</v>
      </c>
      <c r="B27" s="7">
        <v>24</v>
      </c>
      <c r="C27" s="8" t="s">
        <v>66</v>
      </c>
      <c r="D27" s="7" t="s">
        <v>67</v>
      </c>
      <c r="E27" s="7" t="s">
        <v>49</v>
      </c>
      <c r="F27" s="7">
        <v>0</v>
      </c>
      <c r="G27" s="7">
        <v>0</v>
      </c>
      <c r="H27" s="7">
        <v>0</v>
      </c>
      <c r="I27" s="7">
        <v>0</v>
      </c>
      <c r="J27" s="7">
        <v>26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6">
        <f t="shared" si="0"/>
        <v>26</v>
      </c>
      <c r="Q27" s="7" t="s">
        <v>12</v>
      </c>
      <c r="R27" s="7">
        <v>2009</v>
      </c>
    </row>
    <row r="28" spans="1:18" ht="12.75">
      <c r="A28" s="7" t="s">
        <v>8</v>
      </c>
      <c r="B28" s="7">
        <v>25</v>
      </c>
      <c r="C28" s="8" t="s">
        <v>68</v>
      </c>
      <c r="D28" s="7" t="s">
        <v>69</v>
      </c>
      <c r="E28" s="7" t="s">
        <v>70</v>
      </c>
      <c r="F28" s="7">
        <v>0</v>
      </c>
      <c r="G28" s="7">
        <v>0</v>
      </c>
      <c r="H28" s="7">
        <v>0</v>
      </c>
      <c r="I28" s="7">
        <v>22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6">
        <f t="shared" si="0"/>
        <v>22</v>
      </c>
      <c r="Q28" s="7" t="s">
        <v>12</v>
      </c>
      <c r="R28" s="7">
        <v>2009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6">
        <f t="shared" si="0"/>
        <v>0</v>
      </c>
      <c r="Q29" s="7"/>
      <c r="R29" s="7"/>
    </row>
    <row r="30" spans="1:18" s="3" customFormat="1" ht="12.75">
      <c r="A30" s="6" t="s">
        <v>71</v>
      </c>
      <c r="B30" s="6">
        <v>1</v>
      </c>
      <c r="C30" s="8" t="s">
        <v>40</v>
      </c>
      <c r="D30" s="6" t="s">
        <v>72</v>
      </c>
      <c r="E30" s="6" t="s">
        <v>73</v>
      </c>
      <c r="F30" s="6">
        <v>49</v>
      </c>
      <c r="G30" s="6">
        <v>56</v>
      </c>
      <c r="H30" s="6">
        <v>56</v>
      </c>
      <c r="I30" s="6">
        <v>0</v>
      </c>
      <c r="J30" s="6">
        <v>55</v>
      </c>
      <c r="K30" s="6">
        <v>56</v>
      </c>
      <c r="L30" s="6">
        <v>49</v>
      </c>
      <c r="M30" s="6">
        <v>54</v>
      </c>
      <c r="N30" s="6">
        <v>49</v>
      </c>
      <c r="O30" s="6">
        <v>45</v>
      </c>
      <c r="P30" s="6">
        <f t="shared" si="0"/>
        <v>469</v>
      </c>
      <c r="Q30" s="6" t="s">
        <v>12</v>
      </c>
      <c r="R30" s="6">
        <v>2009</v>
      </c>
    </row>
    <row r="31" spans="1:18" ht="12.75">
      <c r="A31" s="6" t="s">
        <v>71</v>
      </c>
      <c r="B31" s="6">
        <v>2</v>
      </c>
      <c r="C31" s="8" t="s">
        <v>74</v>
      </c>
      <c r="D31" s="6" t="s">
        <v>75</v>
      </c>
      <c r="E31" s="6" t="s">
        <v>73</v>
      </c>
      <c r="F31" s="6">
        <v>47</v>
      </c>
      <c r="G31" s="6">
        <v>43</v>
      </c>
      <c r="H31" s="6">
        <v>49</v>
      </c>
      <c r="I31" s="6">
        <v>56</v>
      </c>
      <c r="J31" s="6">
        <v>42</v>
      </c>
      <c r="K31" s="6">
        <v>43</v>
      </c>
      <c r="L31" s="6">
        <v>42</v>
      </c>
      <c r="M31" s="6">
        <v>44</v>
      </c>
      <c r="N31" s="6">
        <v>39</v>
      </c>
      <c r="O31" s="6">
        <v>44</v>
      </c>
      <c r="P31" s="6">
        <f t="shared" si="0"/>
        <v>449</v>
      </c>
      <c r="Q31" s="6" t="s">
        <v>12</v>
      </c>
      <c r="R31" s="6">
        <v>2009</v>
      </c>
    </row>
    <row r="32" spans="1:18" ht="12.75">
      <c r="A32" s="6" t="s">
        <v>71</v>
      </c>
      <c r="B32" s="6">
        <v>3</v>
      </c>
      <c r="C32" s="8" t="s">
        <v>76</v>
      </c>
      <c r="D32" s="6" t="s">
        <v>77</v>
      </c>
      <c r="E32" s="6" t="s">
        <v>11</v>
      </c>
      <c r="F32" s="6">
        <v>33</v>
      </c>
      <c r="G32" s="6">
        <v>38</v>
      </c>
      <c r="H32" s="6">
        <v>39</v>
      </c>
      <c r="I32" s="6">
        <v>42</v>
      </c>
      <c r="J32" s="6">
        <v>34</v>
      </c>
      <c r="K32" s="6">
        <v>35</v>
      </c>
      <c r="L32" s="6">
        <v>30</v>
      </c>
      <c r="M32" s="6">
        <v>15</v>
      </c>
      <c r="N32" s="6">
        <v>34</v>
      </c>
      <c r="O32" s="6">
        <v>38</v>
      </c>
      <c r="P32" s="6">
        <f t="shared" si="0"/>
        <v>338</v>
      </c>
      <c r="Q32" s="6" t="s">
        <v>12</v>
      </c>
      <c r="R32" s="6">
        <v>2009</v>
      </c>
    </row>
    <row r="33" spans="1:18" ht="12.75">
      <c r="A33" s="6" t="s">
        <v>71</v>
      </c>
      <c r="B33" s="6">
        <v>4</v>
      </c>
      <c r="C33" s="8" t="s">
        <v>27</v>
      </c>
      <c r="D33" s="6" t="s">
        <v>78</v>
      </c>
      <c r="E33" s="6" t="s">
        <v>39</v>
      </c>
      <c r="F33" s="6">
        <v>28</v>
      </c>
      <c r="G33" s="6">
        <v>35</v>
      </c>
      <c r="H33" s="6">
        <v>42</v>
      </c>
      <c r="I33" s="6">
        <v>0</v>
      </c>
      <c r="J33" s="6">
        <v>0</v>
      </c>
      <c r="K33" s="6">
        <v>37</v>
      </c>
      <c r="L33" s="6">
        <v>31</v>
      </c>
      <c r="M33" s="6">
        <v>30</v>
      </c>
      <c r="N33" s="6">
        <v>29</v>
      </c>
      <c r="O33" s="6">
        <v>41</v>
      </c>
      <c r="P33" s="6">
        <f t="shared" si="0"/>
        <v>273</v>
      </c>
      <c r="Q33" s="6" t="s">
        <v>12</v>
      </c>
      <c r="R33" s="6">
        <v>2009</v>
      </c>
    </row>
    <row r="34" spans="1:18" ht="12.75">
      <c r="A34" s="6" t="s">
        <v>71</v>
      </c>
      <c r="B34" s="6">
        <v>5</v>
      </c>
      <c r="C34" s="8" t="s">
        <v>79</v>
      </c>
      <c r="D34" s="6" t="s">
        <v>80</v>
      </c>
      <c r="E34" s="6" t="s">
        <v>81</v>
      </c>
      <c r="F34" s="6">
        <v>34</v>
      </c>
      <c r="G34" s="6">
        <v>0</v>
      </c>
      <c r="H34" s="6">
        <v>0</v>
      </c>
      <c r="I34" s="6">
        <v>0</v>
      </c>
      <c r="J34" s="6">
        <v>39</v>
      </c>
      <c r="K34" s="6">
        <v>0</v>
      </c>
      <c r="L34" s="6">
        <v>41</v>
      </c>
      <c r="M34" s="6">
        <v>45</v>
      </c>
      <c r="N34" s="6">
        <v>38</v>
      </c>
      <c r="O34" s="6">
        <v>56</v>
      </c>
      <c r="P34" s="6">
        <f t="shared" si="0"/>
        <v>253</v>
      </c>
      <c r="Q34" s="6" t="s">
        <v>12</v>
      </c>
      <c r="R34" s="6">
        <v>2009</v>
      </c>
    </row>
    <row r="35" spans="1:18" ht="12.75">
      <c r="A35" s="7" t="s">
        <v>71</v>
      </c>
      <c r="B35" s="7">
        <v>6</v>
      </c>
      <c r="C35" s="8" t="s">
        <v>84</v>
      </c>
      <c r="D35" s="7" t="s">
        <v>85</v>
      </c>
      <c r="E35" s="7" t="s">
        <v>86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49</v>
      </c>
      <c r="M35" s="7">
        <v>51</v>
      </c>
      <c r="N35" s="7">
        <v>56</v>
      </c>
      <c r="O35" s="7">
        <v>52</v>
      </c>
      <c r="P35" s="6">
        <f t="shared" si="0"/>
        <v>208</v>
      </c>
      <c r="Q35" s="7" t="s">
        <v>12</v>
      </c>
      <c r="R35" s="7">
        <v>2009</v>
      </c>
    </row>
    <row r="36" spans="1:18" ht="12.75">
      <c r="A36" s="7" t="s">
        <v>71</v>
      </c>
      <c r="B36" s="7">
        <v>7</v>
      </c>
      <c r="C36" s="8" t="s">
        <v>82</v>
      </c>
      <c r="D36" s="7" t="s">
        <v>83</v>
      </c>
      <c r="E36" s="7" t="s">
        <v>52</v>
      </c>
      <c r="F36" s="7">
        <v>43</v>
      </c>
      <c r="G36" s="7">
        <v>52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43</v>
      </c>
      <c r="N36" s="7">
        <v>48</v>
      </c>
      <c r="O36" s="7">
        <v>0</v>
      </c>
      <c r="P36" s="6">
        <f t="shared" si="0"/>
        <v>186</v>
      </c>
      <c r="Q36" s="7" t="s">
        <v>12</v>
      </c>
      <c r="R36" s="7">
        <v>2009</v>
      </c>
    </row>
    <row r="37" spans="1:18" ht="12.75">
      <c r="A37" s="7" t="s">
        <v>71</v>
      </c>
      <c r="B37" s="7">
        <v>8</v>
      </c>
      <c r="C37" s="8" t="s">
        <v>94</v>
      </c>
      <c r="D37" s="7" t="s">
        <v>95</v>
      </c>
      <c r="E37" s="7" t="s">
        <v>96</v>
      </c>
      <c r="F37" s="7">
        <v>23</v>
      </c>
      <c r="G37" s="7">
        <v>30</v>
      </c>
      <c r="H37" s="7">
        <v>30</v>
      </c>
      <c r="I37" s="7">
        <v>0</v>
      </c>
      <c r="J37" s="7">
        <v>0</v>
      </c>
      <c r="K37" s="7">
        <v>0</v>
      </c>
      <c r="L37" s="7">
        <v>0</v>
      </c>
      <c r="M37" s="7">
        <v>23</v>
      </c>
      <c r="N37" s="7">
        <v>29</v>
      </c>
      <c r="O37" s="7">
        <v>33</v>
      </c>
      <c r="P37" s="6">
        <f t="shared" si="0"/>
        <v>168</v>
      </c>
      <c r="Q37" s="7" t="s">
        <v>12</v>
      </c>
      <c r="R37" s="7">
        <v>2009</v>
      </c>
    </row>
    <row r="38" spans="1:18" ht="12.75">
      <c r="A38" s="7" t="s">
        <v>71</v>
      </c>
      <c r="B38" s="7">
        <v>9</v>
      </c>
      <c r="C38" s="8" t="s">
        <v>87</v>
      </c>
      <c r="D38" s="7" t="s">
        <v>88</v>
      </c>
      <c r="E38" s="7" t="s">
        <v>36</v>
      </c>
      <c r="F38" s="7">
        <v>0</v>
      </c>
      <c r="G38" s="7">
        <v>46</v>
      </c>
      <c r="H38" s="7">
        <v>0</v>
      </c>
      <c r="I38" s="7">
        <v>0</v>
      </c>
      <c r="J38" s="7">
        <v>50</v>
      </c>
      <c r="K38" s="7">
        <v>49</v>
      </c>
      <c r="L38" s="7">
        <v>0</v>
      </c>
      <c r="M38" s="7">
        <v>0</v>
      </c>
      <c r="N38" s="7">
        <v>0</v>
      </c>
      <c r="O38" s="7">
        <v>0</v>
      </c>
      <c r="P38" s="6">
        <f t="shared" si="0"/>
        <v>145</v>
      </c>
      <c r="Q38" s="7" t="s">
        <v>12</v>
      </c>
      <c r="R38" s="7">
        <v>2009</v>
      </c>
    </row>
    <row r="39" spans="1:18" ht="12.75">
      <c r="A39" s="7" t="s">
        <v>71</v>
      </c>
      <c r="B39" s="7">
        <v>10</v>
      </c>
      <c r="C39" s="8" t="s">
        <v>89</v>
      </c>
      <c r="D39" s="7" t="s">
        <v>90</v>
      </c>
      <c r="E39" s="7" t="s">
        <v>11</v>
      </c>
      <c r="F39" s="7">
        <v>0</v>
      </c>
      <c r="G39" s="7">
        <v>0</v>
      </c>
      <c r="H39" s="7">
        <v>34</v>
      </c>
      <c r="I39" s="7">
        <v>49</v>
      </c>
      <c r="J39" s="7">
        <v>0</v>
      </c>
      <c r="K39" s="7">
        <v>0</v>
      </c>
      <c r="L39" s="7">
        <v>25</v>
      </c>
      <c r="M39" s="7">
        <v>32</v>
      </c>
      <c r="N39" s="7">
        <v>0</v>
      </c>
      <c r="O39" s="7">
        <v>0</v>
      </c>
      <c r="P39" s="6">
        <f t="shared" si="0"/>
        <v>140</v>
      </c>
      <c r="Q39" s="7" t="s">
        <v>12</v>
      </c>
      <c r="R39" s="7">
        <v>2009</v>
      </c>
    </row>
    <row r="40" spans="1:18" ht="12.75">
      <c r="A40" s="7" t="s">
        <v>71</v>
      </c>
      <c r="B40" s="7">
        <v>11</v>
      </c>
      <c r="C40" s="8" t="s">
        <v>91</v>
      </c>
      <c r="D40" s="7" t="s">
        <v>92</v>
      </c>
      <c r="E40" s="7" t="s">
        <v>93</v>
      </c>
      <c r="F40" s="7">
        <v>35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34</v>
      </c>
      <c r="M40" s="7">
        <v>34</v>
      </c>
      <c r="N40" s="7">
        <v>35</v>
      </c>
      <c r="O40" s="7">
        <v>0</v>
      </c>
      <c r="P40" s="6">
        <f t="shared" si="0"/>
        <v>138</v>
      </c>
      <c r="Q40" s="7" t="s">
        <v>12</v>
      </c>
      <c r="R40" s="7">
        <v>2009</v>
      </c>
    </row>
    <row r="41" spans="1:18" ht="12.75">
      <c r="A41" s="7" t="s">
        <v>71</v>
      </c>
      <c r="B41" s="7">
        <v>12</v>
      </c>
      <c r="C41" s="8" t="s">
        <v>98</v>
      </c>
      <c r="D41" s="7" t="s">
        <v>99</v>
      </c>
      <c r="E41" s="7" t="s">
        <v>11</v>
      </c>
      <c r="F41" s="7">
        <v>36</v>
      </c>
      <c r="G41" s="7">
        <v>32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21</v>
      </c>
      <c r="N41" s="7">
        <v>0</v>
      </c>
      <c r="O41" s="7">
        <v>31</v>
      </c>
      <c r="P41" s="6">
        <f t="shared" si="0"/>
        <v>120</v>
      </c>
      <c r="Q41" s="7" t="s">
        <v>12</v>
      </c>
      <c r="R41" s="7">
        <v>2009</v>
      </c>
    </row>
    <row r="42" spans="1:18" ht="12.75">
      <c r="A42" s="7" t="s">
        <v>71</v>
      </c>
      <c r="B42" s="7">
        <v>13</v>
      </c>
      <c r="C42" s="8" t="s">
        <v>47</v>
      </c>
      <c r="D42" s="7" t="s">
        <v>97</v>
      </c>
      <c r="E42" s="7" t="s">
        <v>23</v>
      </c>
      <c r="F42" s="7">
        <v>56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56</v>
      </c>
      <c r="M42" s="7">
        <v>0</v>
      </c>
      <c r="N42" s="7">
        <v>0</v>
      </c>
      <c r="O42" s="7">
        <v>0</v>
      </c>
      <c r="P42" s="6">
        <f t="shared" si="0"/>
        <v>112</v>
      </c>
      <c r="Q42" s="7" t="s">
        <v>12</v>
      </c>
      <c r="R42" s="7">
        <v>2009</v>
      </c>
    </row>
    <row r="43" spans="1:18" ht="12.75">
      <c r="A43" s="7" t="s">
        <v>71</v>
      </c>
      <c r="B43" s="7">
        <v>14</v>
      </c>
      <c r="C43" s="8" t="s">
        <v>21</v>
      </c>
      <c r="D43" s="7" t="s">
        <v>108</v>
      </c>
      <c r="E43" s="7" t="s">
        <v>23</v>
      </c>
      <c r="F43" s="7">
        <v>28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21</v>
      </c>
      <c r="M43" s="7">
        <v>0</v>
      </c>
      <c r="N43" s="7">
        <v>0</v>
      </c>
      <c r="O43" s="7">
        <v>36</v>
      </c>
      <c r="P43" s="6">
        <f t="shared" si="0"/>
        <v>85</v>
      </c>
      <c r="Q43" s="7" t="s">
        <v>12</v>
      </c>
      <c r="R43" s="7">
        <v>2009</v>
      </c>
    </row>
    <row r="44" spans="1:18" ht="12.75">
      <c r="A44" s="7" t="s">
        <v>71</v>
      </c>
      <c r="B44" s="7">
        <v>15</v>
      </c>
      <c r="C44" s="8" t="s">
        <v>30</v>
      </c>
      <c r="D44" s="7" t="s">
        <v>100</v>
      </c>
      <c r="E44" s="7" t="s">
        <v>11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37</v>
      </c>
      <c r="N44" s="7">
        <v>45</v>
      </c>
      <c r="O44" s="7">
        <v>0</v>
      </c>
      <c r="P44" s="6">
        <f t="shared" si="0"/>
        <v>82</v>
      </c>
      <c r="Q44" s="7" t="s">
        <v>12</v>
      </c>
      <c r="R44" s="7">
        <v>2009</v>
      </c>
    </row>
    <row r="45" spans="1:18" ht="12.75">
      <c r="A45" s="7" t="s">
        <v>71</v>
      </c>
      <c r="B45" s="7">
        <v>16</v>
      </c>
      <c r="C45" s="8" t="s">
        <v>101</v>
      </c>
      <c r="D45" s="7" t="s">
        <v>102</v>
      </c>
      <c r="E45" s="7" t="s">
        <v>103</v>
      </c>
      <c r="F45" s="7">
        <v>40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40</v>
      </c>
      <c r="M45" s="7">
        <v>0</v>
      </c>
      <c r="N45" s="7">
        <v>0</v>
      </c>
      <c r="O45" s="7">
        <v>0</v>
      </c>
      <c r="P45" s="6">
        <f t="shared" si="0"/>
        <v>80</v>
      </c>
      <c r="Q45" s="7" t="s">
        <v>12</v>
      </c>
      <c r="R45" s="7">
        <v>2009</v>
      </c>
    </row>
    <row r="46" spans="1:18" ht="12.75">
      <c r="A46" s="7" t="s">
        <v>71</v>
      </c>
      <c r="B46" s="7">
        <v>17</v>
      </c>
      <c r="C46" s="8" t="s">
        <v>104</v>
      </c>
      <c r="D46" s="7" t="s">
        <v>105</v>
      </c>
      <c r="E46" s="7" t="s">
        <v>39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30</v>
      </c>
      <c r="L46" s="7">
        <v>0</v>
      </c>
      <c r="M46" s="7">
        <v>22</v>
      </c>
      <c r="N46" s="7">
        <v>25</v>
      </c>
      <c r="O46" s="7">
        <v>0</v>
      </c>
      <c r="P46" s="6">
        <f t="shared" si="0"/>
        <v>77</v>
      </c>
      <c r="Q46" s="7" t="s">
        <v>12</v>
      </c>
      <c r="R46" s="7">
        <v>2009</v>
      </c>
    </row>
    <row r="47" spans="1:18" ht="12.75">
      <c r="A47" s="7" t="s">
        <v>71</v>
      </c>
      <c r="B47" s="7">
        <v>18</v>
      </c>
      <c r="C47" s="8" t="s">
        <v>106</v>
      </c>
      <c r="D47" s="7" t="s">
        <v>107</v>
      </c>
      <c r="E47" s="7" t="s">
        <v>11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31</v>
      </c>
      <c r="M47" s="7">
        <v>32</v>
      </c>
      <c r="N47" s="7">
        <v>0</v>
      </c>
      <c r="O47" s="7">
        <v>0</v>
      </c>
      <c r="P47" s="6">
        <f t="shared" si="0"/>
        <v>63</v>
      </c>
      <c r="Q47" s="7" t="s">
        <v>12</v>
      </c>
      <c r="R47" s="7">
        <v>2009</v>
      </c>
    </row>
    <row r="48" spans="1:18" ht="12.75">
      <c r="A48" s="7" t="s">
        <v>71</v>
      </c>
      <c r="B48" s="7">
        <v>19</v>
      </c>
      <c r="C48" s="8" t="s">
        <v>34</v>
      </c>
      <c r="D48" s="7" t="s">
        <v>109</v>
      </c>
      <c r="E48" s="7" t="s">
        <v>39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18</v>
      </c>
      <c r="M48" s="7">
        <v>0</v>
      </c>
      <c r="N48" s="7">
        <v>27</v>
      </c>
      <c r="O48" s="7">
        <v>0</v>
      </c>
      <c r="P48" s="6">
        <f t="shared" si="0"/>
        <v>45</v>
      </c>
      <c r="Q48" s="7" t="s">
        <v>12</v>
      </c>
      <c r="R48" s="7">
        <v>2009</v>
      </c>
    </row>
    <row r="49" spans="1:18" ht="12.75">
      <c r="A49" s="7" t="s">
        <v>71</v>
      </c>
      <c r="B49" s="7">
        <v>20</v>
      </c>
      <c r="C49" s="8" t="s">
        <v>110</v>
      </c>
      <c r="D49" s="7" t="s">
        <v>111</v>
      </c>
      <c r="E49" s="7" t="s">
        <v>112</v>
      </c>
      <c r="F49" s="7">
        <v>0</v>
      </c>
      <c r="G49" s="7">
        <v>41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6">
        <f t="shared" si="0"/>
        <v>41</v>
      </c>
      <c r="Q49" s="7" t="s">
        <v>12</v>
      </c>
      <c r="R49" s="7">
        <v>2009</v>
      </c>
    </row>
    <row r="50" spans="1:18" ht="12.75">
      <c r="A50" s="7" t="s">
        <v>71</v>
      </c>
      <c r="B50" s="7">
        <v>21</v>
      </c>
      <c r="C50" s="8" t="s">
        <v>57</v>
      </c>
      <c r="D50" s="7" t="s">
        <v>113</v>
      </c>
      <c r="E50" s="7" t="s">
        <v>114</v>
      </c>
      <c r="F50" s="7">
        <v>0</v>
      </c>
      <c r="G50" s="7">
        <v>0</v>
      </c>
      <c r="H50" s="7">
        <v>0</v>
      </c>
      <c r="I50" s="7">
        <v>39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6">
        <f t="shared" si="0"/>
        <v>39</v>
      </c>
      <c r="Q50" s="7" t="s">
        <v>12</v>
      </c>
      <c r="R50" s="7">
        <v>2009</v>
      </c>
    </row>
    <row r="51" spans="1:18" ht="12.75">
      <c r="A51" s="7" t="s">
        <v>71</v>
      </c>
      <c r="B51" s="7">
        <v>22</v>
      </c>
      <c r="C51" s="8" t="s">
        <v>115</v>
      </c>
      <c r="D51" s="7" t="s">
        <v>116</v>
      </c>
      <c r="E51" s="7" t="s">
        <v>117</v>
      </c>
      <c r="F51" s="7">
        <v>0</v>
      </c>
      <c r="G51" s="7">
        <v>32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6">
        <f t="shared" si="0"/>
        <v>32</v>
      </c>
      <c r="Q51" s="7" t="s">
        <v>12</v>
      </c>
      <c r="R51" s="7">
        <v>2009</v>
      </c>
    </row>
    <row r="52" spans="1:18" ht="12.75">
      <c r="A52" s="7" t="s">
        <v>71</v>
      </c>
      <c r="B52" s="7">
        <v>23</v>
      </c>
      <c r="C52" s="8" t="s">
        <v>118</v>
      </c>
      <c r="D52" s="7" t="s">
        <v>119</v>
      </c>
      <c r="E52" s="7" t="s">
        <v>44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6">
        <f t="shared" si="0"/>
        <v>25</v>
      </c>
      <c r="Q52" s="7" t="s">
        <v>12</v>
      </c>
      <c r="R52" s="7">
        <v>2009</v>
      </c>
    </row>
    <row r="53" spans="1:18" ht="12.75">
      <c r="A53" s="7" t="s">
        <v>71</v>
      </c>
      <c r="B53" s="7">
        <v>24</v>
      </c>
      <c r="C53" s="8" t="s">
        <v>120</v>
      </c>
      <c r="D53" s="7" t="s">
        <v>121</v>
      </c>
      <c r="E53" s="7" t="s">
        <v>81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24</v>
      </c>
      <c r="N53" s="7">
        <v>0</v>
      </c>
      <c r="O53" s="7">
        <v>0</v>
      </c>
      <c r="P53" s="6">
        <f t="shared" si="0"/>
        <v>24</v>
      </c>
      <c r="Q53" s="7" t="s">
        <v>12</v>
      </c>
      <c r="R53" s="7">
        <v>2009</v>
      </c>
    </row>
    <row r="54" spans="1:18" ht="12.75">
      <c r="A54" s="7" t="s">
        <v>71</v>
      </c>
      <c r="B54" s="7">
        <v>25</v>
      </c>
      <c r="C54" s="8" t="s">
        <v>122</v>
      </c>
      <c r="D54" s="7" t="s">
        <v>123</v>
      </c>
      <c r="E54" s="7" t="s">
        <v>93</v>
      </c>
      <c r="F54" s="7">
        <v>22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6">
        <f t="shared" si="0"/>
        <v>22</v>
      </c>
      <c r="Q54" s="7" t="s">
        <v>12</v>
      </c>
      <c r="R54" s="7">
        <v>2009</v>
      </c>
    </row>
    <row r="55" spans="1:18" ht="12.75">
      <c r="A55" s="7" t="s">
        <v>71</v>
      </c>
      <c r="B55" s="7">
        <v>26</v>
      </c>
      <c r="C55" s="8" t="s">
        <v>19</v>
      </c>
      <c r="D55" s="7" t="s">
        <v>124</v>
      </c>
      <c r="E55" s="7" t="s">
        <v>23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14</v>
      </c>
      <c r="M55" s="7">
        <v>0</v>
      </c>
      <c r="N55" s="7">
        <v>0</v>
      </c>
      <c r="O55" s="7">
        <v>0</v>
      </c>
      <c r="P55" s="6">
        <f t="shared" si="0"/>
        <v>14</v>
      </c>
      <c r="Q55" s="7" t="s">
        <v>12</v>
      </c>
      <c r="R55" s="7">
        <v>2009</v>
      </c>
    </row>
    <row r="56" spans="1:18" ht="12.75">
      <c r="A56" s="7" t="s">
        <v>71</v>
      </c>
      <c r="B56" s="7">
        <v>27</v>
      </c>
      <c r="C56" s="8" t="s">
        <v>125</v>
      </c>
      <c r="D56" s="7" t="s">
        <v>126</v>
      </c>
      <c r="E56" s="7" t="s">
        <v>23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13</v>
      </c>
      <c r="M56" s="7">
        <v>0</v>
      </c>
      <c r="N56" s="7">
        <v>0</v>
      </c>
      <c r="O56" s="7">
        <v>0</v>
      </c>
      <c r="P56" s="6">
        <f t="shared" si="0"/>
        <v>13</v>
      </c>
      <c r="Q56" s="7" t="s">
        <v>12</v>
      </c>
      <c r="R56" s="7">
        <v>2009</v>
      </c>
    </row>
    <row r="57" spans="1:18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6">
        <f t="shared" si="0"/>
        <v>0</v>
      </c>
      <c r="Q57" s="7"/>
      <c r="R57" s="7"/>
    </row>
    <row r="58" spans="1:18" s="3" customFormat="1" ht="12.75">
      <c r="A58" s="6" t="s">
        <v>127</v>
      </c>
      <c r="B58" s="6">
        <v>1</v>
      </c>
      <c r="C58" s="8" t="s">
        <v>110</v>
      </c>
      <c r="D58" s="6" t="s">
        <v>128</v>
      </c>
      <c r="E58" s="6" t="s">
        <v>112</v>
      </c>
      <c r="F58" s="6">
        <v>52</v>
      </c>
      <c r="G58" s="6">
        <v>56</v>
      </c>
      <c r="H58" s="6">
        <v>48</v>
      </c>
      <c r="I58" s="6">
        <v>49</v>
      </c>
      <c r="J58" s="6">
        <v>51</v>
      </c>
      <c r="K58" s="6">
        <v>51</v>
      </c>
      <c r="L58" s="6">
        <v>51</v>
      </c>
      <c r="M58" s="6">
        <v>52</v>
      </c>
      <c r="N58" s="6">
        <v>49</v>
      </c>
      <c r="O58" s="6">
        <v>43</v>
      </c>
      <c r="P58" s="6">
        <f t="shared" si="0"/>
        <v>502</v>
      </c>
      <c r="Q58" s="6" t="s">
        <v>12</v>
      </c>
      <c r="R58" s="6">
        <v>2009</v>
      </c>
    </row>
    <row r="59" spans="1:18" ht="12.75">
      <c r="A59" s="6" t="s">
        <v>127</v>
      </c>
      <c r="B59" s="6">
        <v>2</v>
      </c>
      <c r="C59" s="8" t="s">
        <v>129</v>
      </c>
      <c r="D59" s="6" t="s">
        <v>130</v>
      </c>
      <c r="E59" s="6" t="s">
        <v>23</v>
      </c>
      <c r="F59" s="6">
        <v>56</v>
      </c>
      <c r="G59" s="6">
        <v>46</v>
      </c>
      <c r="H59" s="6">
        <v>56</v>
      </c>
      <c r="I59" s="6">
        <v>0</v>
      </c>
      <c r="J59" s="6">
        <v>56</v>
      </c>
      <c r="K59" s="6">
        <v>56</v>
      </c>
      <c r="L59" s="6">
        <v>56</v>
      </c>
      <c r="M59" s="6">
        <v>56</v>
      </c>
      <c r="N59" s="6">
        <v>46</v>
      </c>
      <c r="O59" s="6">
        <v>0</v>
      </c>
      <c r="P59" s="6">
        <f t="shared" si="0"/>
        <v>428</v>
      </c>
      <c r="Q59" s="6" t="s">
        <v>12</v>
      </c>
      <c r="R59" s="6">
        <v>2009</v>
      </c>
    </row>
    <row r="60" spans="1:18" ht="12.75">
      <c r="A60" s="6" t="s">
        <v>127</v>
      </c>
      <c r="B60" s="6">
        <v>3</v>
      </c>
      <c r="C60" s="8" t="s">
        <v>101</v>
      </c>
      <c r="D60" s="6" t="s">
        <v>131</v>
      </c>
      <c r="E60" s="6" t="s">
        <v>132</v>
      </c>
      <c r="F60" s="6">
        <v>42</v>
      </c>
      <c r="G60" s="6">
        <v>42</v>
      </c>
      <c r="H60" s="6">
        <v>40</v>
      </c>
      <c r="I60" s="6">
        <v>47</v>
      </c>
      <c r="J60" s="6">
        <v>42</v>
      </c>
      <c r="K60" s="6">
        <v>40</v>
      </c>
      <c r="L60" s="6">
        <v>35</v>
      </c>
      <c r="M60" s="6">
        <v>40</v>
      </c>
      <c r="N60" s="6">
        <v>37</v>
      </c>
      <c r="O60" s="6">
        <v>55</v>
      </c>
      <c r="P60" s="6">
        <f t="shared" si="0"/>
        <v>420</v>
      </c>
      <c r="Q60" s="6" t="s">
        <v>12</v>
      </c>
      <c r="R60" s="6">
        <v>2009</v>
      </c>
    </row>
    <row r="61" spans="1:18" ht="12.75">
      <c r="A61" s="6" t="s">
        <v>127</v>
      </c>
      <c r="B61" s="6">
        <v>4</v>
      </c>
      <c r="C61" s="8" t="s">
        <v>133</v>
      </c>
      <c r="D61" s="6" t="s">
        <v>134</v>
      </c>
      <c r="E61" s="6" t="s">
        <v>135</v>
      </c>
      <c r="F61" s="6">
        <v>0</v>
      </c>
      <c r="G61" s="6">
        <v>43</v>
      </c>
      <c r="H61" s="6">
        <v>44</v>
      </c>
      <c r="I61" s="6">
        <v>56</v>
      </c>
      <c r="J61" s="6">
        <v>47</v>
      </c>
      <c r="K61" s="6">
        <v>47</v>
      </c>
      <c r="L61" s="6">
        <v>40</v>
      </c>
      <c r="M61" s="6">
        <v>46</v>
      </c>
      <c r="N61" s="6">
        <v>40</v>
      </c>
      <c r="O61" s="6">
        <v>47</v>
      </c>
      <c r="P61" s="6">
        <f t="shared" si="0"/>
        <v>410</v>
      </c>
      <c r="Q61" s="6" t="s">
        <v>12</v>
      </c>
      <c r="R61" s="6">
        <v>2009</v>
      </c>
    </row>
    <row r="62" spans="1:18" ht="12.75">
      <c r="A62" s="6" t="s">
        <v>127</v>
      </c>
      <c r="B62" s="6">
        <v>5</v>
      </c>
      <c r="C62" s="8" t="s">
        <v>136</v>
      </c>
      <c r="D62" s="6" t="s">
        <v>137</v>
      </c>
      <c r="E62" s="6" t="s">
        <v>39</v>
      </c>
      <c r="F62" s="6">
        <v>36</v>
      </c>
      <c r="G62" s="6">
        <v>22</v>
      </c>
      <c r="H62" s="6">
        <v>34</v>
      </c>
      <c r="I62" s="6">
        <v>32</v>
      </c>
      <c r="J62" s="6">
        <v>38</v>
      </c>
      <c r="K62" s="6">
        <v>34</v>
      </c>
      <c r="L62" s="6">
        <v>27</v>
      </c>
      <c r="M62" s="6">
        <v>37</v>
      </c>
      <c r="N62" s="6">
        <v>34</v>
      </c>
      <c r="O62" s="6">
        <v>26</v>
      </c>
      <c r="P62" s="6">
        <f t="shared" si="0"/>
        <v>320</v>
      </c>
      <c r="Q62" s="6" t="s">
        <v>12</v>
      </c>
      <c r="R62" s="6">
        <v>2009</v>
      </c>
    </row>
    <row r="63" spans="1:18" ht="12.75">
      <c r="A63" s="7" t="s">
        <v>127</v>
      </c>
      <c r="B63" s="7">
        <v>6</v>
      </c>
      <c r="C63" s="8" t="s">
        <v>76</v>
      </c>
      <c r="D63" s="7" t="s">
        <v>138</v>
      </c>
      <c r="E63" s="7" t="s">
        <v>26</v>
      </c>
      <c r="F63" s="7">
        <v>34</v>
      </c>
      <c r="G63" s="7">
        <v>32</v>
      </c>
      <c r="H63" s="7">
        <v>36</v>
      </c>
      <c r="I63" s="7">
        <v>38</v>
      </c>
      <c r="J63" s="7">
        <v>41</v>
      </c>
      <c r="K63" s="7">
        <v>36</v>
      </c>
      <c r="L63" s="7">
        <v>0</v>
      </c>
      <c r="M63" s="7">
        <v>26</v>
      </c>
      <c r="N63" s="7">
        <v>0</v>
      </c>
      <c r="O63" s="7">
        <v>39</v>
      </c>
      <c r="P63" s="6">
        <f t="shared" si="0"/>
        <v>282</v>
      </c>
      <c r="Q63" s="7" t="s">
        <v>12</v>
      </c>
      <c r="R63" s="7">
        <v>2009</v>
      </c>
    </row>
    <row r="64" spans="1:18" ht="12.75">
      <c r="A64" s="7" t="s">
        <v>127</v>
      </c>
      <c r="B64" s="7">
        <v>7</v>
      </c>
      <c r="C64" s="8" t="s">
        <v>139</v>
      </c>
      <c r="D64" s="7" t="s">
        <v>140</v>
      </c>
      <c r="E64" s="7" t="s">
        <v>11</v>
      </c>
      <c r="F64" s="7">
        <v>42</v>
      </c>
      <c r="G64" s="7">
        <v>28</v>
      </c>
      <c r="H64" s="7">
        <v>0</v>
      </c>
      <c r="I64" s="7">
        <v>0</v>
      </c>
      <c r="J64" s="7">
        <v>37</v>
      </c>
      <c r="K64" s="7">
        <v>40</v>
      </c>
      <c r="L64" s="7">
        <v>31</v>
      </c>
      <c r="M64" s="7">
        <v>33</v>
      </c>
      <c r="N64" s="7">
        <v>29</v>
      </c>
      <c r="O64" s="7">
        <v>0</v>
      </c>
      <c r="P64" s="6">
        <f t="shared" si="0"/>
        <v>240</v>
      </c>
      <c r="Q64" s="7" t="s">
        <v>12</v>
      </c>
      <c r="R64" s="7">
        <v>2009</v>
      </c>
    </row>
    <row r="65" spans="1:18" ht="12.75">
      <c r="A65" s="7" t="s">
        <v>127</v>
      </c>
      <c r="B65" s="7">
        <v>8</v>
      </c>
      <c r="C65" s="8" t="s">
        <v>91</v>
      </c>
      <c r="D65" s="7" t="s">
        <v>141</v>
      </c>
      <c r="E65" s="7" t="s">
        <v>135</v>
      </c>
      <c r="F65" s="7">
        <v>0</v>
      </c>
      <c r="G65" s="7">
        <v>28</v>
      </c>
      <c r="H65" s="7">
        <v>0</v>
      </c>
      <c r="I65" s="7">
        <v>39</v>
      </c>
      <c r="J65" s="7">
        <v>27</v>
      </c>
      <c r="K65" s="7">
        <v>29</v>
      </c>
      <c r="L65" s="7">
        <v>0</v>
      </c>
      <c r="M65" s="7">
        <v>33</v>
      </c>
      <c r="N65" s="7">
        <v>25</v>
      </c>
      <c r="O65" s="7">
        <v>32</v>
      </c>
      <c r="P65" s="6">
        <f t="shared" si="0"/>
        <v>213</v>
      </c>
      <c r="Q65" s="7" t="s">
        <v>12</v>
      </c>
      <c r="R65" s="7">
        <v>2009</v>
      </c>
    </row>
    <row r="66" spans="1:18" ht="12.75">
      <c r="A66" s="7" t="s">
        <v>127</v>
      </c>
      <c r="B66" s="7">
        <v>9</v>
      </c>
      <c r="C66" s="8" t="s">
        <v>59</v>
      </c>
      <c r="D66" s="7" t="s">
        <v>142</v>
      </c>
      <c r="E66" s="7" t="s">
        <v>15</v>
      </c>
      <c r="F66" s="7">
        <v>36</v>
      </c>
      <c r="G66" s="7">
        <v>25</v>
      </c>
      <c r="H66" s="7">
        <v>30</v>
      </c>
      <c r="I66" s="7">
        <v>36</v>
      </c>
      <c r="J66" s="7">
        <v>0</v>
      </c>
      <c r="K66" s="7">
        <v>0</v>
      </c>
      <c r="L66" s="7">
        <v>24</v>
      </c>
      <c r="M66" s="7">
        <v>25</v>
      </c>
      <c r="N66" s="7">
        <v>0</v>
      </c>
      <c r="O66" s="7">
        <v>0</v>
      </c>
      <c r="P66" s="6">
        <f t="shared" si="0"/>
        <v>176</v>
      </c>
      <c r="Q66" s="7" t="s">
        <v>12</v>
      </c>
      <c r="R66" s="7">
        <v>2009</v>
      </c>
    </row>
    <row r="67" spans="1:18" ht="12.75">
      <c r="A67" s="7" t="s">
        <v>127</v>
      </c>
      <c r="B67" s="7">
        <v>10</v>
      </c>
      <c r="C67" s="8" t="s">
        <v>120</v>
      </c>
      <c r="D67" s="7" t="s">
        <v>143</v>
      </c>
      <c r="E67" s="7" t="s">
        <v>144</v>
      </c>
      <c r="F67" s="7">
        <v>44</v>
      </c>
      <c r="G67" s="7">
        <v>38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43</v>
      </c>
      <c r="N67" s="7">
        <v>38</v>
      </c>
      <c r="O67" s="7">
        <v>0</v>
      </c>
      <c r="P67" s="6">
        <f t="shared" si="0"/>
        <v>163</v>
      </c>
      <c r="Q67" s="7" t="s">
        <v>12</v>
      </c>
      <c r="R67" s="7">
        <v>2009</v>
      </c>
    </row>
    <row r="68" spans="1:18" ht="12.75">
      <c r="A68" s="7" t="s">
        <v>127</v>
      </c>
      <c r="B68" s="7">
        <v>11</v>
      </c>
      <c r="C68" s="8" t="s">
        <v>145</v>
      </c>
      <c r="D68" s="7" t="s">
        <v>146</v>
      </c>
      <c r="E68" s="7" t="s">
        <v>114</v>
      </c>
      <c r="F68" s="7">
        <v>33</v>
      </c>
      <c r="G68" s="7">
        <v>0</v>
      </c>
      <c r="H68" s="7">
        <v>0</v>
      </c>
      <c r="I68" s="7">
        <v>41</v>
      </c>
      <c r="J68" s="7">
        <v>32</v>
      </c>
      <c r="K68" s="7">
        <v>40</v>
      </c>
      <c r="L68" s="7">
        <v>0</v>
      </c>
      <c r="M68" s="7">
        <v>0</v>
      </c>
      <c r="N68" s="7">
        <v>0</v>
      </c>
      <c r="O68" s="7">
        <v>0</v>
      </c>
      <c r="P68" s="6">
        <f aca="true" t="shared" si="1" ref="P68:P131">SUM(F68:O68)</f>
        <v>146</v>
      </c>
      <c r="Q68" s="7" t="s">
        <v>12</v>
      </c>
      <c r="R68" s="7">
        <v>2009</v>
      </c>
    </row>
    <row r="69" spans="1:18" ht="12.75">
      <c r="A69" s="7" t="s">
        <v>127</v>
      </c>
      <c r="B69" s="7">
        <v>12</v>
      </c>
      <c r="C69" s="8" t="s">
        <v>147</v>
      </c>
      <c r="D69" s="7" t="s">
        <v>148</v>
      </c>
      <c r="E69" s="7" t="s">
        <v>114</v>
      </c>
      <c r="F69" s="7">
        <v>0</v>
      </c>
      <c r="G69" s="7">
        <v>22</v>
      </c>
      <c r="H69" s="7">
        <v>0</v>
      </c>
      <c r="I69" s="7">
        <v>37</v>
      </c>
      <c r="J69" s="7">
        <v>28</v>
      </c>
      <c r="K69" s="7">
        <v>32</v>
      </c>
      <c r="L69" s="7">
        <v>0</v>
      </c>
      <c r="M69" s="7">
        <v>0</v>
      </c>
      <c r="N69" s="7">
        <v>0</v>
      </c>
      <c r="O69" s="7">
        <v>0</v>
      </c>
      <c r="P69" s="6">
        <f t="shared" si="1"/>
        <v>119</v>
      </c>
      <c r="Q69" s="7" t="s">
        <v>12</v>
      </c>
      <c r="R69" s="7">
        <v>2009</v>
      </c>
    </row>
    <row r="70" spans="1:18" ht="12.75">
      <c r="A70" s="7" t="s">
        <v>127</v>
      </c>
      <c r="B70" s="7">
        <v>13</v>
      </c>
      <c r="C70" s="8" t="s">
        <v>42</v>
      </c>
      <c r="D70" s="7" t="s">
        <v>149</v>
      </c>
      <c r="E70" s="7" t="s">
        <v>150</v>
      </c>
      <c r="F70" s="7">
        <v>0</v>
      </c>
      <c r="G70" s="7">
        <v>0</v>
      </c>
      <c r="H70" s="7">
        <v>50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56</v>
      </c>
      <c r="O70" s="7">
        <v>0</v>
      </c>
      <c r="P70" s="6">
        <f t="shared" si="1"/>
        <v>106</v>
      </c>
      <c r="Q70" s="7" t="s">
        <v>12</v>
      </c>
      <c r="R70" s="7">
        <v>2009</v>
      </c>
    </row>
    <row r="71" spans="1:18" ht="12.75">
      <c r="A71" s="7" t="s">
        <v>127</v>
      </c>
      <c r="B71" s="7">
        <v>14</v>
      </c>
      <c r="C71" s="8" t="s">
        <v>13</v>
      </c>
      <c r="D71" s="7" t="s">
        <v>151</v>
      </c>
      <c r="E71" s="7" t="s">
        <v>11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33</v>
      </c>
      <c r="M71" s="7">
        <v>33</v>
      </c>
      <c r="N71" s="7">
        <v>33</v>
      </c>
      <c r="O71" s="7">
        <v>0</v>
      </c>
      <c r="P71" s="6">
        <f t="shared" si="1"/>
        <v>99</v>
      </c>
      <c r="Q71" s="7" t="s">
        <v>12</v>
      </c>
      <c r="R71" s="7">
        <v>2009</v>
      </c>
    </row>
    <row r="72" spans="1:18" ht="12.75">
      <c r="A72" s="7" t="s">
        <v>127</v>
      </c>
      <c r="B72" s="7">
        <v>15</v>
      </c>
      <c r="C72" s="8" t="s">
        <v>152</v>
      </c>
      <c r="D72" s="7" t="s">
        <v>153</v>
      </c>
      <c r="E72" s="7" t="s">
        <v>154</v>
      </c>
      <c r="F72" s="7">
        <v>0</v>
      </c>
      <c r="G72" s="7">
        <v>43</v>
      </c>
      <c r="H72" s="7">
        <v>0</v>
      </c>
      <c r="I72" s="7">
        <v>0</v>
      </c>
      <c r="J72" s="7">
        <v>0</v>
      </c>
      <c r="K72" s="7">
        <v>0</v>
      </c>
      <c r="L72" s="7">
        <v>43</v>
      </c>
      <c r="M72" s="7">
        <v>0</v>
      </c>
      <c r="N72" s="7">
        <v>0</v>
      </c>
      <c r="O72" s="7">
        <v>0</v>
      </c>
      <c r="P72" s="6">
        <f t="shared" si="1"/>
        <v>86</v>
      </c>
      <c r="Q72" s="7" t="s">
        <v>12</v>
      </c>
      <c r="R72" s="7">
        <v>2009</v>
      </c>
    </row>
    <row r="73" spans="1:18" ht="12.75">
      <c r="A73" s="7" t="s">
        <v>127</v>
      </c>
      <c r="B73" s="7">
        <v>16</v>
      </c>
      <c r="C73" s="8" t="s">
        <v>155</v>
      </c>
      <c r="D73" s="7" t="s">
        <v>156</v>
      </c>
      <c r="E73" s="7" t="s">
        <v>150</v>
      </c>
      <c r="F73" s="7">
        <v>0</v>
      </c>
      <c r="G73" s="7">
        <v>0</v>
      </c>
      <c r="H73" s="7">
        <v>38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43</v>
      </c>
      <c r="O73" s="7">
        <v>0</v>
      </c>
      <c r="P73" s="6">
        <f t="shared" si="1"/>
        <v>81</v>
      </c>
      <c r="Q73" s="7" t="s">
        <v>12</v>
      </c>
      <c r="R73" s="7">
        <v>2009</v>
      </c>
    </row>
    <row r="74" spans="1:18" ht="12.75">
      <c r="A74" s="7" t="s">
        <v>127</v>
      </c>
      <c r="B74" s="7">
        <v>17</v>
      </c>
      <c r="C74" s="8" t="s">
        <v>157</v>
      </c>
      <c r="D74" s="7" t="s">
        <v>158</v>
      </c>
      <c r="E74" s="7" t="s">
        <v>114</v>
      </c>
      <c r="F74" s="7">
        <v>0</v>
      </c>
      <c r="G74" s="7">
        <v>22</v>
      </c>
      <c r="H74" s="7">
        <v>0</v>
      </c>
      <c r="I74" s="7">
        <v>30</v>
      </c>
      <c r="J74" s="7">
        <v>26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6">
        <f t="shared" si="1"/>
        <v>78</v>
      </c>
      <c r="Q74" s="7" t="s">
        <v>12</v>
      </c>
      <c r="R74" s="7">
        <v>2009</v>
      </c>
    </row>
    <row r="75" spans="1:18" ht="12.75">
      <c r="A75" s="7" t="s">
        <v>127</v>
      </c>
      <c r="B75" s="7">
        <v>18</v>
      </c>
      <c r="C75" s="8" t="s">
        <v>9</v>
      </c>
      <c r="D75" s="7" t="s">
        <v>159</v>
      </c>
      <c r="E75" s="7" t="s">
        <v>11</v>
      </c>
      <c r="F75" s="7">
        <v>0</v>
      </c>
      <c r="G75" s="7">
        <v>0</v>
      </c>
      <c r="H75" s="7">
        <v>0</v>
      </c>
      <c r="I75" s="7">
        <v>0</v>
      </c>
      <c r="J75" s="7">
        <v>29</v>
      </c>
      <c r="K75" s="7">
        <v>0</v>
      </c>
      <c r="L75" s="7">
        <v>0</v>
      </c>
      <c r="M75" s="7">
        <v>30</v>
      </c>
      <c r="N75" s="7">
        <v>0</v>
      </c>
      <c r="O75" s="7">
        <v>0</v>
      </c>
      <c r="P75" s="6">
        <f t="shared" si="1"/>
        <v>59</v>
      </c>
      <c r="Q75" s="7" t="s">
        <v>12</v>
      </c>
      <c r="R75" s="7">
        <v>2009</v>
      </c>
    </row>
    <row r="76" spans="1:18" ht="12.75">
      <c r="A76" s="7" t="s">
        <v>127</v>
      </c>
      <c r="B76" s="7">
        <v>19</v>
      </c>
      <c r="C76" s="8" t="s">
        <v>40</v>
      </c>
      <c r="D76" s="7" t="s">
        <v>160</v>
      </c>
      <c r="E76" s="7" t="s">
        <v>161</v>
      </c>
      <c r="F76" s="7">
        <v>0</v>
      </c>
      <c r="G76" s="7">
        <v>52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6">
        <f t="shared" si="1"/>
        <v>52</v>
      </c>
      <c r="Q76" s="7" t="s">
        <v>12</v>
      </c>
      <c r="R76" s="7">
        <v>2009</v>
      </c>
    </row>
    <row r="77" spans="1:18" ht="12.75">
      <c r="A77" s="7" t="s">
        <v>127</v>
      </c>
      <c r="B77" s="7">
        <v>20</v>
      </c>
      <c r="C77" s="8" t="s">
        <v>162</v>
      </c>
      <c r="D77" s="7" t="s">
        <v>163</v>
      </c>
      <c r="E77" s="7" t="s">
        <v>52</v>
      </c>
      <c r="F77" s="7">
        <v>0</v>
      </c>
      <c r="G77" s="7">
        <v>46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6">
        <f t="shared" si="1"/>
        <v>46</v>
      </c>
      <c r="Q77" s="7" t="s">
        <v>12</v>
      </c>
      <c r="R77" s="7">
        <v>2009</v>
      </c>
    </row>
    <row r="78" spans="1:18" ht="12.75">
      <c r="A78" s="7" t="s">
        <v>127</v>
      </c>
      <c r="B78" s="7">
        <v>21</v>
      </c>
      <c r="C78" s="8" t="s">
        <v>164</v>
      </c>
      <c r="D78" s="7" t="s">
        <v>165</v>
      </c>
      <c r="E78" s="7" t="s">
        <v>44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44</v>
      </c>
      <c r="M78" s="7">
        <v>0</v>
      </c>
      <c r="N78" s="7">
        <v>0</v>
      </c>
      <c r="O78" s="7">
        <v>0</v>
      </c>
      <c r="P78" s="6">
        <f t="shared" si="1"/>
        <v>44</v>
      </c>
      <c r="Q78" s="7" t="s">
        <v>12</v>
      </c>
      <c r="R78" s="7">
        <v>2009</v>
      </c>
    </row>
    <row r="79" spans="1:18" ht="12.75">
      <c r="A79" s="7" t="s">
        <v>127</v>
      </c>
      <c r="B79" s="7">
        <v>22</v>
      </c>
      <c r="C79" s="8" t="s">
        <v>66</v>
      </c>
      <c r="D79" s="7" t="s">
        <v>166</v>
      </c>
      <c r="E79" s="7" t="s">
        <v>93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43</v>
      </c>
      <c r="M79" s="7">
        <v>0</v>
      </c>
      <c r="N79" s="7">
        <v>0</v>
      </c>
      <c r="O79" s="7">
        <v>0</v>
      </c>
      <c r="P79" s="6">
        <f t="shared" si="1"/>
        <v>43</v>
      </c>
      <c r="Q79" s="7" t="s">
        <v>12</v>
      </c>
      <c r="R79" s="7">
        <v>2009</v>
      </c>
    </row>
    <row r="80" spans="1:18" ht="12.75">
      <c r="A80" s="7" t="s">
        <v>127</v>
      </c>
      <c r="B80" s="7">
        <v>23</v>
      </c>
      <c r="C80" s="8" t="s">
        <v>118</v>
      </c>
      <c r="D80" s="7" t="s">
        <v>167</v>
      </c>
      <c r="E80" s="7" t="s">
        <v>135</v>
      </c>
      <c r="F80" s="7">
        <v>0</v>
      </c>
      <c r="G80" s="7">
        <v>38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6">
        <f t="shared" si="1"/>
        <v>38</v>
      </c>
      <c r="Q80" s="7" t="s">
        <v>12</v>
      </c>
      <c r="R80" s="7">
        <v>2009</v>
      </c>
    </row>
    <row r="81" spans="1:18" ht="12.75">
      <c r="A81" s="7" t="s">
        <v>127</v>
      </c>
      <c r="B81" s="7">
        <v>24</v>
      </c>
      <c r="C81" s="8" t="s">
        <v>79</v>
      </c>
      <c r="D81" s="7" t="s">
        <v>168</v>
      </c>
      <c r="E81" s="7" t="s">
        <v>169</v>
      </c>
      <c r="F81" s="7">
        <v>0</v>
      </c>
      <c r="G81" s="7">
        <v>33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6">
        <f t="shared" si="1"/>
        <v>33</v>
      </c>
      <c r="Q81" s="7" t="s">
        <v>12</v>
      </c>
      <c r="R81" s="7">
        <v>2009</v>
      </c>
    </row>
    <row r="82" spans="1:18" ht="12.75">
      <c r="A82" s="7" t="s">
        <v>127</v>
      </c>
      <c r="B82" s="7">
        <v>25</v>
      </c>
      <c r="C82" s="8" t="s">
        <v>104</v>
      </c>
      <c r="D82" s="7" t="s">
        <v>170</v>
      </c>
      <c r="E82" s="7" t="s">
        <v>161</v>
      </c>
      <c r="F82" s="7">
        <v>0</v>
      </c>
      <c r="G82" s="7">
        <v>32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6">
        <f t="shared" si="1"/>
        <v>32</v>
      </c>
      <c r="Q82" s="7" t="s">
        <v>12</v>
      </c>
      <c r="R82" s="7">
        <v>2009</v>
      </c>
    </row>
    <row r="83" spans="1:18" ht="12.75">
      <c r="A83" s="7" t="s">
        <v>127</v>
      </c>
      <c r="B83" s="7">
        <v>26</v>
      </c>
      <c r="C83" s="8" t="s">
        <v>171</v>
      </c>
      <c r="D83" s="7" t="s">
        <v>172</v>
      </c>
      <c r="E83" s="7" t="s">
        <v>161</v>
      </c>
      <c r="F83" s="7">
        <v>0</v>
      </c>
      <c r="G83" s="7">
        <v>32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6">
        <f t="shared" si="1"/>
        <v>32</v>
      </c>
      <c r="Q83" s="7" t="s">
        <v>12</v>
      </c>
      <c r="R83" s="7">
        <v>2009</v>
      </c>
    </row>
    <row r="84" spans="1:18" ht="12.75">
      <c r="A84" s="7" t="s">
        <v>127</v>
      </c>
      <c r="B84" s="7">
        <v>27</v>
      </c>
      <c r="C84" s="8" t="s">
        <v>94</v>
      </c>
      <c r="D84" s="7" t="s">
        <v>173</v>
      </c>
      <c r="E84" s="7" t="s">
        <v>23</v>
      </c>
      <c r="F84" s="7">
        <v>30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6">
        <f t="shared" si="1"/>
        <v>30</v>
      </c>
      <c r="Q84" s="7" t="s">
        <v>12</v>
      </c>
      <c r="R84" s="7">
        <v>2009</v>
      </c>
    </row>
    <row r="85" spans="1:18" ht="12.75">
      <c r="A85" s="7" t="s">
        <v>127</v>
      </c>
      <c r="B85" s="7">
        <v>28</v>
      </c>
      <c r="C85" s="8" t="s">
        <v>174</v>
      </c>
      <c r="D85" s="7" t="s">
        <v>175</v>
      </c>
      <c r="E85" s="7" t="s">
        <v>150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27</v>
      </c>
      <c r="M85" s="7">
        <v>0</v>
      </c>
      <c r="N85" s="7">
        <v>0</v>
      </c>
      <c r="O85" s="7">
        <v>0</v>
      </c>
      <c r="P85" s="6">
        <f t="shared" si="1"/>
        <v>27</v>
      </c>
      <c r="Q85" s="7" t="s">
        <v>12</v>
      </c>
      <c r="R85" s="7">
        <v>2009</v>
      </c>
    </row>
    <row r="86" spans="1:18" ht="12.75">
      <c r="A86" s="7" t="s">
        <v>127</v>
      </c>
      <c r="B86" s="7">
        <v>29</v>
      </c>
      <c r="C86" s="8" t="s">
        <v>176</v>
      </c>
      <c r="D86" s="7" t="s">
        <v>177</v>
      </c>
      <c r="E86" s="7" t="s">
        <v>178</v>
      </c>
      <c r="F86" s="7">
        <v>0</v>
      </c>
      <c r="G86" s="7">
        <v>23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6">
        <f t="shared" si="1"/>
        <v>23</v>
      </c>
      <c r="Q86" s="7" t="s">
        <v>12</v>
      </c>
      <c r="R86" s="7">
        <v>2009</v>
      </c>
    </row>
    <row r="87" spans="1:18" ht="12.75">
      <c r="A87" s="7" t="s">
        <v>127</v>
      </c>
      <c r="B87" s="7">
        <v>30</v>
      </c>
      <c r="C87" s="8" t="s">
        <v>62</v>
      </c>
      <c r="D87" s="7" t="s">
        <v>179</v>
      </c>
      <c r="E87" s="7" t="s">
        <v>11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20</v>
      </c>
      <c r="N87" s="7">
        <v>0</v>
      </c>
      <c r="O87" s="7">
        <v>0</v>
      </c>
      <c r="P87" s="6">
        <f t="shared" si="1"/>
        <v>20</v>
      </c>
      <c r="Q87" s="7" t="s">
        <v>12</v>
      </c>
      <c r="R87" s="7">
        <v>2009</v>
      </c>
    </row>
    <row r="88" spans="1:18" ht="12.75">
      <c r="A88" s="7" t="s">
        <v>127</v>
      </c>
      <c r="B88" s="7">
        <v>31</v>
      </c>
      <c r="C88" s="8" t="s">
        <v>180</v>
      </c>
      <c r="D88" s="7" t="s">
        <v>181</v>
      </c>
      <c r="E88" s="7" t="s">
        <v>182</v>
      </c>
      <c r="F88" s="7">
        <v>0</v>
      </c>
      <c r="G88" s="7">
        <v>19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6">
        <f t="shared" si="1"/>
        <v>19</v>
      </c>
      <c r="Q88" s="7" t="s">
        <v>12</v>
      </c>
      <c r="R88" s="7">
        <v>2009</v>
      </c>
    </row>
    <row r="89" spans="1:18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6">
        <f t="shared" si="1"/>
        <v>0</v>
      </c>
      <c r="Q89" s="7"/>
      <c r="R89" s="7"/>
    </row>
    <row r="90" spans="1:18" s="3" customFormat="1" ht="12.75">
      <c r="A90" s="6" t="s">
        <v>183</v>
      </c>
      <c r="B90" s="6">
        <v>1</v>
      </c>
      <c r="C90" s="8" t="s">
        <v>40</v>
      </c>
      <c r="D90" s="6" t="s">
        <v>184</v>
      </c>
      <c r="E90" s="6" t="s">
        <v>135</v>
      </c>
      <c r="F90" s="6">
        <v>46</v>
      </c>
      <c r="G90" s="6">
        <v>31</v>
      </c>
      <c r="H90" s="6">
        <v>48</v>
      </c>
      <c r="I90" s="6">
        <v>55</v>
      </c>
      <c r="J90" s="6">
        <v>53</v>
      </c>
      <c r="K90" s="6">
        <v>49</v>
      </c>
      <c r="L90" s="6">
        <v>41</v>
      </c>
      <c r="M90" s="6">
        <v>41</v>
      </c>
      <c r="N90" s="6">
        <v>50</v>
      </c>
      <c r="O90" s="6">
        <v>54</v>
      </c>
      <c r="P90" s="6">
        <f t="shared" si="1"/>
        <v>468</v>
      </c>
      <c r="Q90" s="6" t="s">
        <v>12</v>
      </c>
      <c r="R90" s="6">
        <v>2009</v>
      </c>
    </row>
    <row r="91" spans="1:18" ht="12.75">
      <c r="A91" s="6" t="s">
        <v>183</v>
      </c>
      <c r="B91" s="6">
        <v>2</v>
      </c>
      <c r="C91" s="8" t="s">
        <v>129</v>
      </c>
      <c r="D91" s="6" t="s">
        <v>185</v>
      </c>
      <c r="E91" s="6" t="s">
        <v>73</v>
      </c>
      <c r="F91" s="6">
        <v>39</v>
      </c>
      <c r="G91" s="6">
        <v>41</v>
      </c>
      <c r="H91" s="6">
        <v>56</v>
      </c>
      <c r="I91" s="6">
        <v>0</v>
      </c>
      <c r="J91" s="6">
        <v>52</v>
      </c>
      <c r="K91" s="6">
        <v>56</v>
      </c>
      <c r="L91" s="6">
        <v>51</v>
      </c>
      <c r="M91" s="6">
        <v>56</v>
      </c>
      <c r="N91" s="6">
        <v>56</v>
      </c>
      <c r="O91" s="6">
        <v>45</v>
      </c>
      <c r="P91" s="6">
        <f t="shared" si="1"/>
        <v>452</v>
      </c>
      <c r="Q91" s="6" t="s">
        <v>12</v>
      </c>
      <c r="R91" s="6">
        <v>2009</v>
      </c>
    </row>
    <row r="92" spans="1:18" ht="12.75">
      <c r="A92" s="6" t="s">
        <v>183</v>
      </c>
      <c r="B92" s="6">
        <v>3</v>
      </c>
      <c r="C92" s="8" t="s">
        <v>155</v>
      </c>
      <c r="D92" s="6" t="s">
        <v>186</v>
      </c>
      <c r="E92" s="6" t="s">
        <v>132</v>
      </c>
      <c r="F92" s="6">
        <v>48</v>
      </c>
      <c r="G92" s="6">
        <v>40</v>
      </c>
      <c r="H92" s="6">
        <v>48</v>
      </c>
      <c r="I92" s="6">
        <v>43</v>
      </c>
      <c r="J92" s="6">
        <v>44</v>
      </c>
      <c r="K92" s="6">
        <v>45</v>
      </c>
      <c r="L92" s="6">
        <v>44</v>
      </c>
      <c r="M92" s="6">
        <v>40</v>
      </c>
      <c r="N92" s="6">
        <v>45</v>
      </c>
      <c r="O92" s="6">
        <v>38</v>
      </c>
      <c r="P92" s="6">
        <f t="shared" si="1"/>
        <v>435</v>
      </c>
      <c r="Q92" s="6" t="s">
        <v>12</v>
      </c>
      <c r="R92" s="6">
        <v>2009</v>
      </c>
    </row>
    <row r="93" spans="1:18" ht="12.75">
      <c r="A93" s="6" t="s">
        <v>183</v>
      </c>
      <c r="B93" s="6">
        <v>4</v>
      </c>
      <c r="C93" s="8" t="s">
        <v>66</v>
      </c>
      <c r="D93" s="6" t="s">
        <v>187</v>
      </c>
      <c r="E93" s="6" t="s">
        <v>114</v>
      </c>
      <c r="F93" s="6">
        <v>36</v>
      </c>
      <c r="G93" s="6">
        <v>31</v>
      </c>
      <c r="H93" s="6">
        <v>44</v>
      </c>
      <c r="I93" s="6">
        <v>50</v>
      </c>
      <c r="J93" s="6">
        <v>47</v>
      </c>
      <c r="K93" s="6">
        <v>42</v>
      </c>
      <c r="L93" s="6">
        <v>37</v>
      </c>
      <c r="M93" s="6">
        <v>43</v>
      </c>
      <c r="N93" s="6">
        <v>44</v>
      </c>
      <c r="O93" s="6">
        <v>36</v>
      </c>
      <c r="P93" s="6">
        <f t="shared" si="1"/>
        <v>410</v>
      </c>
      <c r="Q93" s="6" t="s">
        <v>12</v>
      </c>
      <c r="R93" s="6">
        <v>2009</v>
      </c>
    </row>
    <row r="94" spans="1:18" ht="12.75">
      <c r="A94" s="6" t="s">
        <v>183</v>
      </c>
      <c r="B94" s="6">
        <v>5</v>
      </c>
      <c r="C94" s="8" t="s">
        <v>110</v>
      </c>
      <c r="D94" s="6" t="s">
        <v>188</v>
      </c>
      <c r="E94" s="6" t="s">
        <v>189</v>
      </c>
      <c r="F94" s="6">
        <v>0</v>
      </c>
      <c r="G94" s="6">
        <v>29</v>
      </c>
      <c r="H94" s="6">
        <v>41</v>
      </c>
      <c r="I94" s="6">
        <v>39</v>
      </c>
      <c r="J94" s="6">
        <v>42</v>
      </c>
      <c r="K94" s="6">
        <v>43</v>
      </c>
      <c r="L94" s="6">
        <v>39</v>
      </c>
      <c r="M94" s="6">
        <v>35</v>
      </c>
      <c r="N94" s="6">
        <v>40</v>
      </c>
      <c r="O94" s="6">
        <v>41</v>
      </c>
      <c r="P94" s="6">
        <f t="shared" si="1"/>
        <v>349</v>
      </c>
      <c r="Q94" s="6" t="s">
        <v>12</v>
      </c>
      <c r="R94" s="6">
        <v>2009</v>
      </c>
    </row>
    <row r="95" spans="1:18" ht="12.75">
      <c r="A95" s="7" t="s">
        <v>183</v>
      </c>
      <c r="B95" s="7">
        <v>6</v>
      </c>
      <c r="C95" s="8" t="s">
        <v>139</v>
      </c>
      <c r="D95" s="7" t="s">
        <v>192</v>
      </c>
      <c r="E95" s="7" t="s">
        <v>11</v>
      </c>
      <c r="F95" s="7">
        <v>30</v>
      </c>
      <c r="G95" s="7">
        <v>19</v>
      </c>
      <c r="H95" s="7">
        <v>0</v>
      </c>
      <c r="I95" s="7">
        <v>40</v>
      </c>
      <c r="J95" s="7">
        <v>35</v>
      </c>
      <c r="K95" s="7">
        <v>35</v>
      </c>
      <c r="L95" s="7">
        <v>33</v>
      </c>
      <c r="M95" s="7">
        <v>37</v>
      </c>
      <c r="N95" s="7">
        <v>30</v>
      </c>
      <c r="O95" s="7">
        <v>33</v>
      </c>
      <c r="P95" s="6">
        <f t="shared" si="1"/>
        <v>292</v>
      </c>
      <c r="Q95" s="7" t="s">
        <v>12</v>
      </c>
      <c r="R95" s="7">
        <v>2009</v>
      </c>
    </row>
    <row r="96" spans="1:18" ht="12.75">
      <c r="A96" s="7" t="s">
        <v>183</v>
      </c>
      <c r="B96" s="7">
        <v>7</v>
      </c>
      <c r="C96" s="8" t="s">
        <v>190</v>
      </c>
      <c r="D96" s="7" t="s">
        <v>191</v>
      </c>
      <c r="E96" s="7" t="s">
        <v>39</v>
      </c>
      <c r="F96" s="7">
        <v>27</v>
      </c>
      <c r="G96" s="7">
        <v>22</v>
      </c>
      <c r="H96" s="7">
        <v>34</v>
      </c>
      <c r="I96" s="7">
        <v>32</v>
      </c>
      <c r="J96" s="7">
        <v>33</v>
      </c>
      <c r="K96" s="7">
        <v>38</v>
      </c>
      <c r="L96" s="7">
        <v>24</v>
      </c>
      <c r="M96" s="7">
        <v>27</v>
      </c>
      <c r="N96" s="7">
        <v>31</v>
      </c>
      <c r="O96" s="7">
        <v>0</v>
      </c>
      <c r="P96" s="6">
        <f t="shared" si="1"/>
        <v>268</v>
      </c>
      <c r="Q96" s="7" t="s">
        <v>12</v>
      </c>
      <c r="R96" s="7">
        <v>2009</v>
      </c>
    </row>
    <row r="97" spans="1:18" ht="12.75">
      <c r="A97" s="7" t="s">
        <v>183</v>
      </c>
      <c r="B97" s="7">
        <v>8</v>
      </c>
      <c r="C97" s="8" t="s">
        <v>84</v>
      </c>
      <c r="D97" s="7" t="s">
        <v>193</v>
      </c>
      <c r="E97" s="7" t="s">
        <v>39</v>
      </c>
      <c r="F97" s="7">
        <v>0</v>
      </c>
      <c r="G97" s="7">
        <v>23</v>
      </c>
      <c r="H97" s="7">
        <v>40</v>
      </c>
      <c r="I97" s="7">
        <v>0</v>
      </c>
      <c r="J97" s="7">
        <v>37</v>
      </c>
      <c r="K97" s="7">
        <v>35</v>
      </c>
      <c r="L97" s="7">
        <v>28</v>
      </c>
      <c r="M97" s="7">
        <v>32</v>
      </c>
      <c r="N97" s="7">
        <v>32</v>
      </c>
      <c r="O97" s="7">
        <v>0</v>
      </c>
      <c r="P97" s="6">
        <f t="shared" si="1"/>
        <v>227</v>
      </c>
      <c r="Q97" s="7" t="s">
        <v>12</v>
      </c>
      <c r="R97" s="7">
        <v>2009</v>
      </c>
    </row>
    <row r="98" spans="1:18" ht="12.75">
      <c r="A98" s="7" t="s">
        <v>183</v>
      </c>
      <c r="B98" s="7">
        <v>9</v>
      </c>
      <c r="C98" s="8" t="s">
        <v>171</v>
      </c>
      <c r="D98" s="7" t="s">
        <v>198</v>
      </c>
      <c r="E98" s="7" t="s">
        <v>39</v>
      </c>
      <c r="F98" s="7">
        <v>24</v>
      </c>
      <c r="G98" s="7">
        <v>26</v>
      </c>
      <c r="H98" s="7">
        <v>30</v>
      </c>
      <c r="I98" s="7">
        <v>42</v>
      </c>
      <c r="J98" s="7">
        <v>0</v>
      </c>
      <c r="K98" s="7">
        <v>0</v>
      </c>
      <c r="L98" s="7">
        <v>33</v>
      </c>
      <c r="M98" s="7">
        <v>0</v>
      </c>
      <c r="N98" s="7">
        <v>33</v>
      </c>
      <c r="O98" s="7">
        <v>29</v>
      </c>
      <c r="P98" s="6">
        <f t="shared" si="1"/>
        <v>217</v>
      </c>
      <c r="Q98" s="7" t="s">
        <v>12</v>
      </c>
      <c r="R98" s="7">
        <v>2009</v>
      </c>
    </row>
    <row r="99" spans="1:18" ht="12.75">
      <c r="A99" s="7" t="s">
        <v>183</v>
      </c>
      <c r="B99" s="7">
        <v>10</v>
      </c>
      <c r="C99" s="8" t="s">
        <v>194</v>
      </c>
      <c r="D99" s="7" t="s">
        <v>195</v>
      </c>
      <c r="E99" s="7" t="s">
        <v>44</v>
      </c>
      <c r="F99" s="7">
        <v>24</v>
      </c>
      <c r="G99" s="7">
        <v>0</v>
      </c>
      <c r="H99" s="7">
        <v>35</v>
      </c>
      <c r="I99" s="7">
        <v>38</v>
      </c>
      <c r="J99" s="7">
        <v>33</v>
      </c>
      <c r="K99" s="7">
        <v>33</v>
      </c>
      <c r="L99" s="7">
        <v>28</v>
      </c>
      <c r="M99" s="7">
        <v>0</v>
      </c>
      <c r="N99" s="7">
        <v>0</v>
      </c>
      <c r="O99" s="7">
        <v>0</v>
      </c>
      <c r="P99" s="6">
        <f t="shared" si="1"/>
        <v>191</v>
      </c>
      <c r="Q99" s="7" t="s">
        <v>12</v>
      </c>
      <c r="R99" s="7">
        <v>2009</v>
      </c>
    </row>
    <row r="100" spans="1:18" ht="12.75">
      <c r="A100" s="7" t="s">
        <v>183</v>
      </c>
      <c r="B100" s="7">
        <v>11</v>
      </c>
      <c r="C100" s="8" t="s">
        <v>101</v>
      </c>
      <c r="D100" s="7" t="s">
        <v>196</v>
      </c>
      <c r="E100" s="7" t="s">
        <v>197</v>
      </c>
      <c r="F100" s="7">
        <v>45</v>
      </c>
      <c r="G100" s="7">
        <v>50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52</v>
      </c>
      <c r="N100" s="7">
        <v>41</v>
      </c>
      <c r="O100" s="7">
        <v>0</v>
      </c>
      <c r="P100" s="6">
        <f t="shared" si="1"/>
        <v>188</v>
      </c>
      <c r="Q100" s="7" t="s">
        <v>12</v>
      </c>
      <c r="R100" s="7">
        <v>2009</v>
      </c>
    </row>
    <row r="101" spans="1:18" ht="12.75">
      <c r="A101" s="7" t="s">
        <v>183</v>
      </c>
      <c r="B101" s="7">
        <v>12</v>
      </c>
      <c r="C101" s="8" t="s">
        <v>199</v>
      </c>
      <c r="D101" s="7" t="s">
        <v>200</v>
      </c>
      <c r="E101" s="7" t="s">
        <v>201</v>
      </c>
      <c r="F101" s="7">
        <v>44</v>
      </c>
      <c r="G101" s="7">
        <v>44</v>
      </c>
      <c r="H101" s="7">
        <v>0</v>
      </c>
      <c r="I101" s="7">
        <v>0</v>
      </c>
      <c r="J101" s="7">
        <v>0</v>
      </c>
      <c r="K101" s="7">
        <v>0</v>
      </c>
      <c r="L101" s="7">
        <v>46</v>
      </c>
      <c r="M101" s="7">
        <v>0</v>
      </c>
      <c r="N101" s="7">
        <v>0</v>
      </c>
      <c r="O101" s="7">
        <v>0</v>
      </c>
      <c r="P101" s="6">
        <f t="shared" si="1"/>
        <v>134</v>
      </c>
      <c r="Q101" s="7" t="s">
        <v>12</v>
      </c>
      <c r="R101" s="7">
        <v>2009</v>
      </c>
    </row>
    <row r="102" spans="1:18" ht="12.75">
      <c r="A102" s="7" t="s">
        <v>183</v>
      </c>
      <c r="B102" s="7">
        <v>13</v>
      </c>
      <c r="C102" s="8" t="s">
        <v>202</v>
      </c>
      <c r="D102" s="7" t="s">
        <v>203</v>
      </c>
      <c r="E102" s="7" t="s">
        <v>52</v>
      </c>
      <c r="F102" s="7">
        <v>54</v>
      </c>
      <c r="G102" s="7">
        <v>47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6">
        <f t="shared" si="1"/>
        <v>101</v>
      </c>
      <c r="Q102" s="7" t="s">
        <v>12</v>
      </c>
      <c r="R102" s="7">
        <v>2009</v>
      </c>
    </row>
    <row r="103" spans="1:18" ht="12.75">
      <c r="A103" s="7" t="s">
        <v>183</v>
      </c>
      <c r="B103" s="7">
        <v>14</v>
      </c>
      <c r="C103" s="8" t="s">
        <v>79</v>
      </c>
      <c r="D103" s="7" t="s">
        <v>204</v>
      </c>
      <c r="E103" s="7" t="s">
        <v>112</v>
      </c>
      <c r="F103" s="7">
        <v>23</v>
      </c>
      <c r="G103" s="7">
        <v>19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27</v>
      </c>
      <c r="N103" s="7">
        <v>29</v>
      </c>
      <c r="O103" s="7">
        <v>0</v>
      </c>
      <c r="P103" s="6">
        <f t="shared" si="1"/>
        <v>98</v>
      </c>
      <c r="Q103" s="7" t="s">
        <v>12</v>
      </c>
      <c r="R103" s="7">
        <v>2009</v>
      </c>
    </row>
    <row r="104" spans="1:18" ht="12.75">
      <c r="A104" s="7" t="s">
        <v>183</v>
      </c>
      <c r="B104" s="7">
        <v>15</v>
      </c>
      <c r="C104" s="8" t="s">
        <v>120</v>
      </c>
      <c r="D104" s="7" t="s">
        <v>205</v>
      </c>
      <c r="E104" s="7" t="s">
        <v>39</v>
      </c>
      <c r="F104" s="7">
        <v>0</v>
      </c>
      <c r="G104" s="7">
        <v>49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40</v>
      </c>
      <c r="N104" s="7">
        <v>0</v>
      </c>
      <c r="O104" s="7">
        <v>0</v>
      </c>
      <c r="P104" s="6">
        <f t="shared" si="1"/>
        <v>89</v>
      </c>
      <c r="Q104" s="7" t="s">
        <v>12</v>
      </c>
      <c r="R104" s="7">
        <v>2009</v>
      </c>
    </row>
    <row r="105" spans="1:18" ht="12.75">
      <c r="A105" s="7" t="s">
        <v>183</v>
      </c>
      <c r="B105" s="7">
        <v>16</v>
      </c>
      <c r="C105" s="8" t="s">
        <v>164</v>
      </c>
      <c r="D105" s="7" t="s">
        <v>206</v>
      </c>
      <c r="E105" s="7" t="s">
        <v>135</v>
      </c>
      <c r="F105" s="7">
        <v>0</v>
      </c>
      <c r="G105" s="7">
        <v>22</v>
      </c>
      <c r="H105" s="7">
        <v>29</v>
      </c>
      <c r="I105" s="7">
        <v>30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6">
        <f t="shared" si="1"/>
        <v>81</v>
      </c>
      <c r="Q105" s="7" t="s">
        <v>12</v>
      </c>
      <c r="R105" s="7">
        <v>2009</v>
      </c>
    </row>
    <row r="106" spans="1:18" ht="12.75">
      <c r="A106" s="7" t="s">
        <v>183</v>
      </c>
      <c r="B106" s="7">
        <v>17</v>
      </c>
      <c r="C106" s="8" t="s">
        <v>207</v>
      </c>
      <c r="D106" s="7" t="s">
        <v>208</v>
      </c>
      <c r="E106" s="7" t="s">
        <v>209</v>
      </c>
      <c r="F106" s="7">
        <v>0</v>
      </c>
      <c r="G106" s="7">
        <v>52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6">
        <f t="shared" si="1"/>
        <v>52</v>
      </c>
      <c r="Q106" s="7" t="s">
        <v>12</v>
      </c>
      <c r="R106" s="7">
        <v>2009</v>
      </c>
    </row>
    <row r="107" spans="1:18" ht="12.75">
      <c r="A107" s="7" t="s">
        <v>183</v>
      </c>
      <c r="B107" s="7">
        <v>18</v>
      </c>
      <c r="C107" s="8" t="s">
        <v>210</v>
      </c>
      <c r="D107" s="7" t="s">
        <v>211</v>
      </c>
      <c r="E107" s="7" t="s">
        <v>154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50</v>
      </c>
      <c r="M107" s="7">
        <v>0</v>
      </c>
      <c r="N107" s="7">
        <v>0</v>
      </c>
      <c r="O107" s="7">
        <v>0</v>
      </c>
      <c r="P107" s="6">
        <f t="shared" si="1"/>
        <v>50</v>
      </c>
      <c r="Q107" s="7" t="s">
        <v>12</v>
      </c>
      <c r="R107" s="7">
        <v>2009</v>
      </c>
    </row>
    <row r="108" spans="1:18" ht="12.75">
      <c r="A108" s="7" t="s">
        <v>183</v>
      </c>
      <c r="B108" s="7">
        <v>19</v>
      </c>
      <c r="C108" s="8" t="s">
        <v>180</v>
      </c>
      <c r="D108" s="7" t="s">
        <v>212</v>
      </c>
      <c r="E108" s="7" t="s">
        <v>154</v>
      </c>
      <c r="F108" s="7">
        <v>0</v>
      </c>
      <c r="G108" s="7">
        <v>39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6">
        <f t="shared" si="1"/>
        <v>39</v>
      </c>
      <c r="Q108" s="7" t="s">
        <v>12</v>
      </c>
      <c r="R108" s="7">
        <v>2009</v>
      </c>
    </row>
    <row r="109" spans="1:18" ht="12.75">
      <c r="A109" s="7" t="s">
        <v>183</v>
      </c>
      <c r="B109" s="7">
        <v>20</v>
      </c>
      <c r="C109" s="8" t="s">
        <v>84</v>
      </c>
      <c r="D109" s="7" t="s">
        <v>213</v>
      </c>
      <c r="E109" s="7" t="s">
        <v>214</v>
      </c>
      <c r="F109" s="7">
        <v>0</v>
      </c>
      <c r="G109" s="7">
        <v>37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6">
        <f t="shared" si="1"/>
        <v>37</v>
      </c>
      <c r="Q109" s="7" t="s">
        <v>12</v>
      </c>
      <c r="R109" s="7">
        <v>2009</v>
      </c>
    </row>
    <row r="110" spans="1:18" ht="12.75">
      <c r="A110" s="7" t="s">
        <v>183</v>
      </c>
      <c r="B110" s="7">
        <v>21</v>
      </c>
      <c r="C110" s="8" t="s">
        <v>215</v>
      </c>
      <c r="D110" s="7" t="s">
        <v>216</v>
      </c>
      <c r="E110" s="7" t="s">
        <v>117</v>
      </c>
      <c r="F110" s="7">
        <v>0</v>
      </c>
      <c r="G110" s="7">
        <v>37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6">
        <f t="shared" si="1"/>
        <v>37</v>
      </c>
      <c r="Q110" s="7" t="s">
        <v>12</v>
      </c>
      <c r="R110" s="7">
        <v>2009</v>
      </c>
    </row>
    <row r="111" spans="1:18" ht="12.75">
      <c r="A111" s="7" t="s">
        <v>183</v>
      </c>
      <c r="B111" s="7">
        <v>22</v>
      </c>
      <c r="C111" s="8" t="s">
        <v>115</v>
      </c>
      <c r="D111" s="7" t="s">
        <v>217</v>
      </c>
      <c r="E111" s="7" t="s">
        <v>114</v>
      </c>
      <c r="F111" s="7">
        <v>0</v>
      </c>
      <c r="G111" s="7">
        <v>0</v>
      </c>
      <c r="H111" s="7">
        <v>0</v>
      </c>
      <c r="I111" s="7">
        <v>36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6">
        <f t="shared" si="1"/>
        <v>36</v>
      </c>
      <c r="Q111" s="7" t="s">
        <v>12</v>
      </c>
      <c r="R111" s="7">
        <v>2009</v>
      </c>
    </row>
    <row r="112" spans="1:18" ht="12.75">
      <c r="A112" s="7" t="s">
        <v>183</v>
      </c>
      <c r="B112" s="7">
        <v>23</v>
      </c>
      <c r="C112" s="8" t="s">
        <v>133</v>
      </c>
      <c r="D112" s="7" t="s">
        <v>218</v>
      </c>
      <c r="E112" s="7" t="s">
        <v>169</v>
      </c>
      <c r="F112" s="7">
        <v>0</v>
      </c>
      <c r="G112" s="7">
        <v>36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6">
        <f t="shared" si="1"/>
        <v>36</v>
      </c>
      <c r="Q112" s="7" t="s">
        <v>12</v>
      </c>
      <c r="R112" s="7">
        <v>2009</v>
      </c>
    </row>
    <row r="113" spans="1:18" ht="12.75">
      <c r="A113" s="7" t="s">
        <v>183</v>
      </c>
      <c r="B113" s="7">
        <v>24</v>
      </c>
      <c r="C113" s="8" t="s">
        <v>57</v>
      </c>
      <c r="D113" s="7" t="s">
        <v>219</v>
      </c>
      <c r="E113" s="7" t="s">
        <v>220</v>
      </c>
      <c r="F113" s="7">
        <v>34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6">
        <f t="shared" si="1"/>
        <v>34</v>
      </c>
      <c r="Q113" s="7" t="s">
        <v>12</v>
      </c>
      <c r="R113" s="7">
        <v>2009</v>
      </c>
    </row>
    <row r="114" spans="1:18" ht="12.75">
      <c r="A114" s="7" t="s">
        <v>183</v>
      </c>
      <c r="B114" s="7">
        <v>25</v>
      </c>
      <c r="C114" s="8" t="s">
        <v>221</v>
      </c>
      <c r="D114" s="7" t="s">
        <v>222</v>
      </c>
      <c r="E114" s="7" t="s">
        <v>178</v>
      </c>
      <c r="F114" s="7">
        <v>0</v>
      </c>
      <c r="G114" s="7">
        <v>26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6">
        <f t="shared" si="1"/>
        <v>26</v>
      </c>
      <c r="Q114" s="7" t="s">
        <v>12</v>
      </c>
      <c r="R114" s="7">
        <v>2009</v>
      </c>
    </row>
    <row r="115" spans="1:18" ht="12.75">
      <c r="A115" s="7" t="s">
        <v>183</v>
      </c>
      <c r="B115" s="7">
        <v>26</v>
      </c>
      <c r="C115" s="8" t="s">
        <v>104</v>
      </c>
      <c r="D115" s="7" t="s">
        <v>223</v>
      </c>
      <c r="E115" s="7" t="s">
        <v>56</v>
      </c>
      <c r="F115" s="7">
        <v>0</v>
      </c>
      <c r="G115" s="7">
        <v>22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6">
        <f t="shared" si="1"/>
        <v>22</v>
      </c>
      <c r="Q115" s="7" t="s">
        <v>12</v>
      </c>
      <c r="R115" s="7">
        <v>2009</v>
      </c>
    </row>
    <row r="116" spans="1:18" ht="12.75">
      <c r="A116" s="7" t="s">
        <v>183</v>
      </c>
      <c r="B116" s="7">
        <v>27</v>
      </c>
      <c r="C116" s="8" t="s">
        <v>54</v>
      </c>
      <c r="D116" s="7" t="s">
        <v>224</v>
      </c>
      <c r="E116" s="7" t="s">
        <v>154</v>
      </c>
      <c r="F116" s="7">
        <v>0</v>
      </c>
      <c r="G116" s="7">
        <v>21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6">
        <f t="shared" si="1"/>
        <v>21</v>
      </c>
      <c r="Q116" s="7" t="s">
        <v>12</v>
      </c>
      <c r="R116" s="7">
        <v>2009</v>
      </c>
    </row>
    <row r="117" spans="1:18" ht="12.75">
      <c r="A117" s="7" t="s">
        <v>183</v>
      </c>
      <c r="B117" s="7">
        <v>28</v>
      </c>
      <c r="C117" s="8" t="s">
        <v>136</v>
      </c>
      <c r="D117" s="7" t="s">
        <v>225</v>
      </c>
      <c r="E117" s="7" t="s">
        <v>182</v>
      </c>
      <c r="F117" s="7">
        <v>0</v>
      </c>
      <c r="G117" s="7">
        <v>19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6">
        <f t="shared" si="1"/>
        <v>19</v>
      </c>
      <c r="Q117" s="7" t="s">
        <v>12</v>
      </c>
      <c r="R117" s="7">
        <v>2009</v>
      </c>
    </row>
    <row r="118" spans="1:18" ht="12.75">
      <c r="A118" s="7" t="s">
        <v>183</v>
      </c>
      <c r="B118" s="7">
        <v>29</v>
      </c>
      <c r="C118" s="8" t="s">
        <v>106</v>
      </c>
      <c r="D118" s="7" t="s">
        <v>226</v>
      </c>
      <c r="E118" s="7" t="s">
        <v>23</v>
      </c>
      <c r="F118" s="7">
        <v>19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6">
        <f t="shared" si="1"/>
        <v>19</v>
      </c>
      <c r="Q118" s="7" t="s">
        <v>12</v>
      </c>
      <c r="R118" s="7">
        <v>2009</v>
      </c>
    </row>
    <row r="119" spans="1:18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6">
        <f t="shared" si="1"/>
        <v>0</v>
      </c>
      <c r="Q119" s="7"/>
      <c r="R119" s="7"/>
    </row>
    <row r="120" spans="1:18" s="3" customFormat="1" ht="12.75">
      <c r="A120" s="6" t="s">
        <v>227</v>
      </c>
      <c r="B120" s="6">
        <v>1</v>
      </c>
      <c r="C120" s="8" t="s">
        <v>228</v>
      </c>
      <c r="D120" s="6" t="s">
        <v>229</v>
      </c>
      <c r="E120" s="6" t="s">
        <v>197</v>
      </c>
      <c r="F120" s="6">
        <v>43</v>
      </c>
      <c r="G120" s="6">
        <v>55</v>
      </c>
      <c r="H120" s="6">
        <v>0</v>
      </c>
      <c r="I120" s="6">
        <v>56</v>
      </c>
      <c r="J120" s="6">
        <v>55</v>
      </c>
      <c r="K120" s="6">
        <v>54</v>
      </c>
      <c r="L120" s="6">
        <v>50</v>
      </c>
      <c r="M120" s="6">
        <v>55</v>
      </c>
      <c r="N120" s="6">
        <v>54</v>
      </c>
      <c r="O120" s="6">
        <v>56</v>
      </c>
      <c r="P120" s="6">
        <f t="shared" si="1"/>
        <v>478</v>
      </c>
      <c r="Q120" s="6" t="s">
        <v>12</v>
      </c>
      <c r="R120" s="6">
        <v>2009</v>
      </c>
    </row>
    <row r="121" spans="1:18" ht="12.75">
      <c r="A121" s="6" t="s">
        <v>227</v>
      </c>
      <c r="B121" s="6">
        <v>2</v>
      </c>
      <c r="C121" s="8" t="s">
        <v>133</v>
      </c>
      <c r="D121" s="6" t="s">
        <v>230</v>
      </c>
      <c r="E121" s="6" t="s">
        <v>23</v>
      </c>
      <c r="F121" s="6">
        <v>53</v>
      </c>
      <c r="G121" s="6">
        <v>34</v>
      </c>
      <c r="H121" s="6">
        <v>56</v>
      </c>
      <c r="I121" s="6">
        <v>39</v>
      </c>
      <c r="J121" s="6">
        <v>33</v>
      </c>
      <c r="K121" s="6">
        <v>42</v>
      </c>
      <c r="L121" s="6">
        <v>48</v>
      </c>
      <c r="M121" s="6">
        <v>52</v>
      </c>
      <c r="N121" s="6">
        <v>46</v>
      </c>
      <c r="O121" s="6">
        <v>44</v>
      </c>
      <c r="P121" s="6">
        <f t="shared" si="1"/>
        <v>447</v>
      </c>
      <c r="Q121" s="6" t="s">
        <v>12</v>
      </c>
      <c r="R121" s="6">
        <v>2009</v>
      </c>
    </row>
    <row r="122" spans="1:18" ht="12.75">
      <c r="A122" s="6" t="s">
        <v>227</v>
      </c>
      <c r="B122" s="6">
        <v>3</v>
      </c>
      <c r="C122" s="8" t="s">
        <v>129</v>
      </c>
      <c r="D122" s="6" t="s">
        <v>231</v>
      </c>
      <c r="E122" s="6" t="s">
        <v>114</v>
      </c>
      <c r="F122" s="6">
        <v>49</v>
      </c>
      <c r="G122" s="6">
        <v>46</v>
      </c>
      <c r="H122" s="6">
        <v>49</v>
      </c>
      <c r="I122" s="6">
        <v>42</v>
      </c>
      <c r="J122" s="6">
        <v>38</v>
      </c>
      <c r="K122" s="6">
        <v>49</v>
      </c>
      <c r="L122" s="6">
        <v>38</v>
      </c>
      <c r="M122" s="6">
        <v>37</v>
      </c>
      <c r="N122" s="6">
        <v>39</v>
      </c>
      <c r="O122" s="6">
        <v>34</v>
      </c>
      <c r="P122" s="6">
        <f t="shared" si="1"/>
        <v>421</v>
      </c>
      <c r="Q122" s="6" t="s">
        <v>12</v>
      </c>
      <c r="R122" s="6">
        <v>2009</v>
      </c>
    </row>
    <row r="123" spans="1:18" ht="12.75">
      <c r="A123" s="6" t="s">
        <v>227</v>
      </c>
      <c r="B123" s="6">
        <v>4</v>
      </c>
      <c r="C123" s="8" t="s">
        <v>232</v>
      </c>
      <c r="D123" s="6" t="s">
        <v>233</v>
      </c>
      <c r="E123" s="6" t="s">
        <v>112</v>
      </c>
      <c r="F123" s="6">
        <v>43</v>
      </c>
      <c r="G123" s="6">
        <v>40</v>
      </c>
      <c r="H123" s="6">
        <v>0</v>
      </c>
      <c r="I123" s="6">
        <v>49</v>
      </c>
      <c r="J123" s="6">
        <v>48</v>
      </c>
      <c r="K123" s="6">
        <v>40</v>
      </c>
      <c r="L123" s="6">
        <v>35</v>
      </c>
      <c r="M123" s="6">
        <v>47</v>
      </c>
      <c r="N123" s="6">
        <v>51</v>
      </c>
      <c r="O123" s="6">
        <v>48</v>
      </c>
      <c r="P123" s="6">
        <f t="shared" si="1"/>
        <v>401</v>
      </c>
      <c r="Q123" s="6" t="s">
        <v>12</v>
      </c>
      <c r="R123" s="6">
        <v>2009</v>
      </c>
    </row>
    <row r="124" spans="1:18" ht="12.75">
      <c r="A124" s="6" t="s">
        <v>227</v>
      </c>
      <c r="B124" s="6">
        <v>5</v>
      </c>
      <c r="C124" s="8" t="s">
        <v>13</v>
      </c>
      <c r="D124" s="6" t="s">
        <v>235</v>
      </c>
      <c r="E124" s="6" t="s">
        <v>23</v>
      </c>
      <c r="F124" s="6">
        <v>29</v>
      </c>
      <c r="G124" s="6">
        <v>28</v>
      </c>
      <c r="H124" s="6">
        <v>34</v>
      </c>
      <c r="I124" s="6">
        <v>30</v>
      </c>
      <c r="J124" s="6">
        <v>0</v>
      </c>
      <c r="K124" s="6">
        <v>0</v>
      </c>
      <c r="L124" s="6">
        <v>38</v>
      </c>
      <c r="M124" s="6">
        <v>42</v>
      </c>
      <c r="N124" s="6">
        <v>39</v>
      </c>
      <c r="O124" s="6">
        <v>37</v>
      </c>
      <c r="P124" s="6">
        <f t="shared" si="1"/>
        <v>277</v>
      </c>
      <c r="Q124" s="6" t="s">
        <v>12</v>
      </c>
      <c r="R124" s="6">
        <v>2009</v>
      </c>
    </row>
    <row r="125" spans="1:18" ht="12.75">
      <c r="A125" s="7" t="s">
        <v>227</v>
      </c>
      <c r="B125" s="7">
        <v>6</v>
      </c>
      <c r="C125" s="8" t="s">
        <v>190</v>
      </c>
      <c r="D125" s="7" t="s">
        <v>234</v>
      </c>
      <c r="E125" s="7" t="s">
        <v>39</v>
      </c>
      <c r="F125" s="7">
        <v>29</v>
      </c>
      <c r="G125" s="7">
        <v>37</v>
      </c>
      <c r="H125" s="7">
        <v>43</v>
      </c>
      <c r="I125" s="7">
        <v>34</v>
      </c>
      <c r="J125" s="7">
        <v>0</v>
      </c>
      <c r="K125" s="7">
        <v>0</v>
      </c>
      <c r="L125" s="7">
        <v>27</v>
      </c>
      <c r="M125" s="7">
        <v>40</v>
      </c>
      <c r="N125" s="7">
        <v>37</v>
      </c>
      <c r="O125" s="7">
        <v>26</v>
      </c>
      <c r="P125" s="6">
        <f t="shared" si="1"/>
        <v>273</v>
      </c>
      <c r="Q125" s="7" t="s">
        <v>12</v>
      </c>
      <c r="R125" s="7">
        <v>2009</v>
      </c>
    </row>
    <row r="126" spans="1:18" ht="12.75">
      <c r="A126" s="7" t="s">
        <v>227</v>
      </c>
      <c r="B126" s="7">
        <v>7</v>
      </c>
      <c r="C126" s="8" t="s">
        <v>101</v>
      </c>
      <c r="D126" s="7" t="s">
        <v>239</v>
      </c>
      <c r="E126" s="7" t="s">
        <v>26</v>
      </c>
      <c r="F126" s="7">
        <v>24</v>
      </c>
      <c r="G126" s="7">
        <v>0</v>
      </c>
      <c r="H126" s="7">
        <v>31</v>
      </c>
      <c r="I126" s="7">
        <v>26</v>
      </c>
      <c r="J126" s="7">
        <v>24</v>
      </c>
      <c r="K126" s="7">
        <v>26</v>
      </c>
      <c r="L126" s="7">
        <v>27</v>
      </c>
      <c r="M126" s="7">
        <v>27</v>
      </c>
      <c r="N126" s="7">
        <v>29</v>
      </c>
      <c r="O126" s="7">
        <v>31</v>
      </c>
      <c r="P126" s="6">
        <f t="shared" si="1"/>
        <v>245</v>
      </c>
      <c r="Q126" s="7" t="s">
        <v>12</v>
      </c>
      <c r="R126" s="7">
        <v>2009</v>
      </c>
    </row>
    <row r="127" spans="1:18" ht="12.75">
      <c r="A127" s="7" t="s">
        <v>227</v>
      </c>
      <c r="B127" s="7">
        <v>8</v>
      </c>
      <c r="C127" s="8" t="s">
        <v>120</v>
      </c>
      <c r="D127" s="7" t="s">
        <v>236</v>
      </c>
      <c r="E127" s="7" t="s">
        <v>112</v>
      </c>
      <c r="F127" s="7">
        <v>37</v>
      </c>
      <c r="G127" s="7">
        <v>27</v>
      </c>
      <c r="H127" s="7">
        <v>37</v>
      </c>
      <c r="I127" s="7">
        <v>0</v>
      </c>
      <c r="J127" s="7">
        <v>27</v>
      </c>
      <c r="K127" s="7">
        <v>0</v>
      </c>
      <c r="L127" s="7">
        <v>33</v>
      </c>
      <c r="M127" s="7">
        <v>32</v>
      </c>
      <c r="N127" s="7">
        <v>37</v>
      </c>
      <c r="O127" s="7">
        <v>0</v>
      </c>
      <c r="P127" s="6">
        <f t="shared" si="1"/>
        <v>230</v>
      </c>
      <c r="Q127" s="7" t="s">
        <v>12</v>
      </c>
      <c r="R127" s="7">
        <v>2009</v>
      </c>
    </row>
    <row r="128" spans="1:18" ht="12.75">
      <c r="A128" s="7" t="s">
        <v>227</v>
      </c>
      <c r="B128" s="7">
        <v>9</v>
      </c>
      <c r="C128" s="8" t="s">
        <v>42</v>
      </c>
      <c r="D128" s="7" t="s">
        <v>237</v>
      </c>
      <c r="E128" s="7" t="s">
        <v>182</v>
      </c>
      <c r="F128" s="7">
        <v>29</v>
      </c>
      <c r="G128" s="7">
        <v>23</v>
      </c>
      <c r="H128" s="7">
        <v>0</v>
      </c>
      <c r="I128" s="7">
        <v>0</v>
      </c>
      <c r="J128" s="7">
        <v>30</v>
      </c>
      <c r="K128" s="7">
        <v>34</v>
      </c>
      <c r="L128" s="7">
        <v>41</v>
      </c>
      <c r="M128" s="7">
        <v>35</v>
      </c>
      <c r="N128" s="7">
        <v>35</v>
      </c>
      <c r="O128" s="7">
        <v>0</v>
      </c>
      <c r="P128" s="6">
        <f t="shared" si="1"/>
        <v>227</v>
      </c>
      <c r="Q128" s="7" t="s">
        <v>12</v>
      </c>
      <c r="R128" s="7">
        <v>2009</v>
      </c>
    </row>
    <row r="129" spans="1:18" ht="12.75">
      <c r="A129" s="7" t="s">
        <v>227</v>
      </c>
      <c r="B129" s="7">
        <v>10</v>
      </c>
      <c r="C129" s="8" t="s">
        <v>57</v>
      </c>
      <c r="D129" s="7" t="s">
        <v>238</v>
      </c>
      <c r="E129" s="7" t="s">
        <v>39</v>
      </c>
      <c r="F129" s="7">
        <v>46</v>
      </c>
      <c r="G129" s="7">
        <v>42</v>
      </c>
      <c r="H129" s="7">
        <v>0</v>
      </c>
      <c r="I129" s="7">
        <v>0</v>
      </c>
      <c r="J129" s="7">
        <v>0</v>
      </c>
      <c r="K129" s="7">
        <v>31</v>
      </c>
      <c r="L129" s="7">
        <v>35</v>
      </c>
      <c r="M129" s="7">
        <v>33</v>
      </c>
      <c r="N129" s="7">
        <v>32</v>
      </c>
      <c r="O129" s="7">
        <v>0</v>
      </c>
      <c r="P129" s="6">
        <f t="shared" si="1"/>
        <v>219</v>
      </c>
      <c r="Q129" s="7" t="s">
        <v>12</v>
      </c>
      <c r="R129" s="7">
        <v>2009</v>
      </c>
    </row>
    <row r="130" spans="1:18" ht="12.75">
      <c r="A130" s="7" t="s">
        <v>227</v>
      </c>
      <c r="B130" s="7">
        <v>11</v>
      </c>
      <c r="C130" s="8" t="s">
        <v>76</v>
      </c>
      <c r="D130" s="7" t="s">
        <v>240</v>
      </c>
      <c r="E130" s="7" t="s">
        <v>112</v>
      </c>
      <c r="F130" s="7">
        <v>0</v>
      </c>
      <c r="G130" s="7">
        <v>0</v>
      </c>
      <c r="H130" s="7">
        <v>26</v>
      </c>
      <c r="I130" s="7">
        <v>22</v>
      </c>
      <c r="J130" s="7">
        <v>0</v>
      </c>
      <c r="K130" s="7">
        <v>0</v>
      </c>
      <c r="L130" s="7">
        <v>25</v>
      </c>
      <c r="M130" s="7">
        <v>29</v>
      </c>
      <c r="N130" s="7">
        <v>31</v>
      </c>
      <c r="O130" s="7">
        <v>0</v>
      </c>
      <c r="P130" s="6">
        <f t="shared" si="1"/>
        <v>133</v>
      </c>
      <c r="Q130" s="7" t="s">
        <v>12</v>
      </c>
      <c r="R130" s="7">
        <v>2009</v>
      </c>
    </row>
    <row r="131" spans="1:18" ht="12.75">
      <c r="A131" s="7" t="s">
        <v>227</v>
      </c>
      <c r="B131" s="7">
        <v>12</v>
      </c>
      <c r="C131" s="8" t="s">
        <v>139</v>
      </c>
      <c r="D131" s="7" t="s">
        <v>241</v>
      </c>
      <c r="E131" s="7" t="s">
        <v>44</v>
      </c>
      <c r="F131" s="7">
        <v>0</v>
      </c>
      <c r="G131" s="7">
        <v>0</v>
      </c>
      <c r="H131" s="7">
        <v>0</v>
      </c>
      <c r="I131" s="7">
        <v>0</v>
      </c>
      <c r="J131" s="7">
        <v>43</v>
      </c>
      <c r="K131" s="7">
        <v>0</v>
      </c>
      <c r="L131" s="7">
        <v>56</v>
      </c>
      <c r="M131" s="7">
        <v>0</v>
      </c>
      <c r="N131" s="7">
        <v>0</v>
      </c>
      <c r="O131" s="7">
        <v>0</v>
      </c>
      <c r="P131" s="6">
        <f t="shared" si="1"/>
        <v>99</v>
      </c>
      <c r="Q131" s="7" t="s">
        <v>12</v>
      </c>
      <c r="R131" s="7">
        <v>2009</v>
      </c>
    </row>
    <row r="132" spans="1:18" ht="12.75">
      <c r="A132" s="7" t="s">
        <v>227</v>
      </c>
      <c r="B132" s="7">
        <v>13</v>
      </c>
      <c r="C132" s="8" t="s">
        <v>171</v>
      </c>
      <c r="D132" s="7" t="s">
        <v>242</v>
      </c>
      <c r="E132" s="7" t="s">
        <v>39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21</v>
      </c>
      <c r="M132" s="7">
        <v>25</v>
      </c>
      <c r="N132" s="7">
        <v>24</v>
      </c>
      <c r="O132" s="7">
        <v>0</v>
      </c>
      <c r="P132" s="6">
        <f aca="true" t="shared" si="2" ref="P132:P195">SUM(F132:O132)</f>
        <v>70</v>
      </c>
      <c r="Q132" s="7" t="s">
        <v>12</v>
      </c>
      <c r="R132" s="7">
        <v>2009</v>
      </c>
    </row>
    <row r="133" spans="1:18" ht="12.75">
      <c r="A133" s="7" t="s">
        <v>227</v>
      </c>
      <c r="B133" s="7">
        <v>14</v>
      </c>
      <c r="C133" s="8" t="s">
        <v>47</v>
      </c>
      <c r="D133" s="7" t="s">
        <v>243</v>
      </c>
      <c r="E133" s="7" t="s">
        <v>39</v>
      </c>
      <c r="F133" s="7">
        <v>0</v>
      </c>
      <c r="G133" s="7">
        <v>49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20</v>
      </c>
      <c r="N133" s="7">
        <v>0</v>
      </c>
      <c r="O133" s="7">
        <v>0</v>
      </c>
      <c r="P133" s="6">
        <f t="shared" si="2"/>
        <v>69</v>
      </c>
      <c r="Q133" s="7" t="s">
        <v>12</v>
      </c>
      <c r="R133" s="7">
        <v>2009</v>
      </c>
    </row>
    <row r="134" spans="1:18" ht="12.75">
      <c r="A134" s="7" t="s">
        <v>227</v>
      </c>
      <c r="B134" s="7">
        <v>15</v>
      </c>
      <c r="C134" s="8" t="s">
        <v>115</v>
      </c>
      <c r="D134" s="7" t="s">
        <v>244</v>
      </c>
      <c r="E134" s="7" t="s">
        <v>245</v>
      </c>
      <c r="F134" s="7">
        <v>38</v>
      </c>
      <c r="G134" s="7">
        <v>20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6">
        <f t="shared" si="2"/>
        <v>58</v>
      </c>
      <c r="Q134" s="7" t="s">
        <v>12</v>
      </c>
      <c r="R134" s="7">
        <v>2009</v>
      </c>
    </row>
    <row r="135" spans="1:18" ht="12.75">
      <c r="A135" s="7" t="s">
        <v>227</v>
      </c>
      <c r="B135" s="7">
        <v>16</v>
      </c>
      <c r="C135" s="8" t="s">
        <v>246</v>
      </c>
      <c r="D135" s="7" t="s">
        <v>247</v>
      </c>
      <c r="E135" s="7" t="s">
        <v>248</v>
      </c>
      <c r="F135" s="7">
        <v>26</v>
      </c>
      <c r="G135" s="7">
        <v>24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6">
        <f t="shared" si="2"/>
        <v>50</v>
      </c>
      <c r="Q135" s="7" t="s">
        <v>12</v>
      </c>
      <c r="R135" s="7">
        <v>2009</v>
      </c>
    </row>
    <row r="136" spans="1:18" ht="12.75">
      <c r="A136" s="7" t="s">
        <v>227</v>
      </c>
      <c r="B136" s="7">
        <v>17</v>
      </c>
      <c r="C136" s="8" t="s">
        <v>249</v>
      </c>
      <c r="D136" s="7" t="s">
        <v>250</v>
      </c>
      <c r="E136" s="7" t="s">
        <v>52</v>
      </c>
      <c r="F136" s="7">
        <v>28</v>
      </c>
      <c r="G136" s="7">
        <v>14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6">
        <f t="shared" si="2"/>
        <v>42</v>
      </c>
      <c r="Q136" s="7" t="s">
        <v>12</v>
      </c>
      <c r="R136" s="7">
        <v>2009</v>
      </c>
    </row>
    <row r="137" spans="1:18" ht="12.75">
      <c r="A137" s="7" t="s">
        <v>227</v>
      </c>
      <c r="B137" s="7">
        <v>18</v>
      </c>
      <c r="C137" s="8" t="s">
        <v>40</v>
      </c>
      <c r="D137" s="7" t="s">
        <v>251</v>
      </c>
      <c r="E137" s="7" t="s">
        <v>252</v>
      </c>
      <c r="F137" s="7">
        <v>0</v>
      </c>
      <c r="G137" s="7">
        <v>39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6">
        <f t="shared" si="2"/>
        <v>39</v>
      </c>
      <c r="Q137" s="7" t="s">
        <v>12</v>
      </c>
      <c r="R137" s="7">
        <v>2009</v>
      </c>
    </row>
    <row r="138" spans="1:18" ht="12.75">
      <c r="A138" s="7" t="s">
        <v>227</v>
      </c>
      <c r="B138" s="7">
        <v>19</v>
      </c>
      <c r="C138" s="8" t="s">
        <v>162</v>
      </c>
      <c r="D138" s="7" t="s">
        <v>253</v>
      </c>
      <c r="E138" s="7" t="s">
        <v>178</v>
      </c>
      <c r="F138" s="7">
        <v>0</v>
      </c>
      <c r="G138" s="7">
        <v>27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6">
        <f t="shared" si="2"/>
        <v>27</v>
      </c>
      <c r="Q138" s="7" t="s">
        <v>12</v>
      </c>
      <c r="R138" s="7">
        <v>2009</v>
      </c>
    </row>
    <row r="139" spans="1:18" ht="12.75">
      <c r="A139" s="7" t="s">
        <v>227</v>
      </c>
      <c r="B139" s="7">
        <v>20</v>
      </c>
      <c r="C139" s="8" t="s">
        <v>104</v>
      </c>
      <c r="D139" s="7" t="s">
        <v>254</v>
      </c>
      <c r="E139" s="7" t="s">
        <v>154</v>
      </c>
      <c r="F139" s="7">
        <v>0</v>
      </c>
      <c r="G139" s="7">
        <v>17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6">
        <f t="shared" si="2"/>
        <v>17</v>
      </c>
      <c r="Q139" s="7" t="s">
        <v>12</v>
      </c>
      <c r="R139" s="7">
        <v>2009</v>
      </c>
    </row>
    <row r="140" spans="1:18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6">
        <f t="shared" si="2"/>
        <v>0</v>
      </c>
      <c r="Q140" s="7"/>
      <c r="R140" s="7"/>
    </row>
    <row r="141" spans="1:18" s="3" customFormat="1" ht="12.75">
      <c r="A141" s="6" t="s">
        <v>255</v>
      </c>
      <c r="B141" s="6">
        <v>1</v>
      </c>
      <c r="C141" s="8" t="s">
        <v>256</v>
      </c>
      <c r="D141" s="6" t="s">
        <v>257</v>
      </c>
      <c r="E141" s="6" t="s">
        <v>26</v>
      </c>
      <c r="F141" s="6">
        <v>50</v>
      </c>
      <c r="G141" s="6">
        <v>52</v>
      </c>
      <c r="H141" s="6">
        <v>55</v>
      </c>
      <c r="I141" s="6">
        <v>55</v>
      </c>
      <c r="J141" s="6">
        <v>53</v>
      </c>
      <c r="K141" s="6">
        <v>46</v>
      </c>
      <c r="L141" s="6">
        <v>56</v>
      </c>
      <c r="M141" s="6">
        <v>44</v>
      </c>
      <c r="N141" s="6">
        <v>52</v>
      </c>
      <c r="O141" s="6">
        <v>56</v>
      </c>
      <c r="P141" s="6">
        <f t="shared" si="2"/>
        <v>519</v>
      </c>
      <c r="Q141" s="6" t="s">
        <v>12</v>
      </c>
      <c r="R141" s="6">
        <v>2009</v>
      </c>
    </row>
    <row r="142" spans="1:18" ht="12.75">
      <c r="A142" s="6" t="s">
        <v>255</v>
      </c>
      <c r="B142" s="6">
        <v>2</v>
      </c>
      <c r="C142" s="8" t="s">
        <v>42</v>
      </c>
      <c r="D142" s="6" t="s">
        <v>258</v>
      </c>
      <c r="E142" s="6" t="s">
        <v>39</v>
      </c>
      <c r="F142" s="6">
        <v>51</v>
      </c>
      <c r="G142" s="6">
        <v>46</v>
      </c>
      <c r="H142" s="6">
        <v>49</v>
      </c>
      <c r="I142" s="6">
        <v>43</v>
      </c>
      <c r="J142" s="6">
        <v>46</v>
      </c>
      <c r="K142" s="6">
        <v>56</v>
      </c>
      <c r="L142" s="6">
        <v>52</v>
      </c>
      <c r="M142" s="6">
        <v>47</v>
      </c>
      <c r="N142" s="6">
        <v>56</v>
      </c>
      <c r="O142" s="6">
        <v>38</v>
      </c>
      <c r="P142" s="6">
        <f t="shared" si="2"/>
        <v>484</v>
      </c>
      <c r="Q142" s="6" t="s">
        <v>12</v>
      </c>
      <c r="R142" s="6">
        <v>2009</v>
      </c>
    </row>
    <row r="143" spans="1:18" ht="12.75">
      <c r="A143" s="6" t="s">
        <v>255</v>
      </c>
      <c r="B143" s="6">
        <v>3</v>
      </c>
      <c r="C143" s="8" t="s">
        <v>155</v>
      </c>
      <c r="D143" s="6" t="s">
        <v>259</v>
      </c>
      <c r="E143" s="6" t="s">
        <v>112</v>
      </c>
      <c r="F143" s="6">
        <v>36</v>
      </c>
      <c r="G143" s="6">
        <v>39</v>
      </c>
      <c r="H143" s="6">
        <v>44</v>
      </c>
      <c r="I143" s="6">
        <v>50</v>
      </c>
      <c r="J143" s="6">
        <v>43</v>
      </c>
      <c r="K143" s="6">
        <v>44</v>
      </c>
      <c r="L143" s="6">
        <v>42</v>
      </c>
      <c r="M143" s="6">
        <v>53</v>
      </c>
      <c r="N143" s="6">
        <v>37</v>
      </c>
      <c r="O143" s="6">
        <v>48</v>
      </c>
      <c r="P143" s="6">
        <f t="shared" si="2"/>
        <v>436</v>
      </c>
      <c r="Q143" s="6" t="s">
        <v>12</v>
      </c>
      <c r="R143" s="6">
        <v>2009</v>
      </c>
    </row>
    <row r="144" spans="1:18" ht="12.75">
      <c r="A144" s="6" t="s">
        <v>255</v>
      </c>
      <c r="B144" s="6">
        <v>4</v>
      </c>
      <c r="C144" s="8" t="s">
        <v>120</v>
      </c>
      <c r="D144" s="6" t="s">
        <v>260</v>
      </c>
      <c r="E144" s="6" t="s">
        <v>23</v>
      </c>
      <c r="F144" s="6">
        <v>42</v>
      </c>
      <c r="G144" s="6">
        <v>40</v>
      </c>
      <c r="H144" s="6">
        <v>48</v>
      </c>
      <c r="I144" s="6">
        <v>39</v>
      </c>
      <c r="J144" s="6">
        <v>38</v>
      </c>
      <c r="K144" s="6">
        <v>35</v>
      </c>
      <c r="L144" s="6">
        <v>40</v>
      </c>
      <c r="M144" s="6">
        <v>40</v>
      </c>
      <c r="N144" s="6">
        <v>43</v>
      </c>
      <c r="O144" s="6">
        <v>0</v>
      </c>
      <c r="P144" s="6">
        <f t="shared" si="2"/>
        <v>365</v>
      </c>
      <c r="Q144" s="6" t="s">
        <v>12</v>
      </c>
      <c r="R144" s="6">
        <v>2009</v>
      </c>
    </row>
    <row r="145" spans="1:18" ht="12.75">
      <c r="A145" s="6" t="s">
        <v>255</v>
      </c>
      <c r="B145" s="6">
        <v>5</v>
      </c>
      <c r="C145" s="8" t="s">
        <v>94</v>
      </c>
      <c r="D145" s="6" t="s">
        <v>261</v>
      </c>
      <c r="E145" s="6" t="s">
        <v>26</v>
      </c>
      <c r="F145" s="6">
        <v>29</v>
      </c>
      <c r="G145" s="6">
        <v>22</v>
      </c>
      <c r="H145" s="6">
        <v>0</v>
      </c>
      <c r="I145" s="6">
        <v>37</v>
      </c>
      <c r="J145" s="6">
        <v>38</v>
      </c>
      <c r="K145" s="6">
        <v>39</v>
      </c>
      <c r="L145" s="6">
        <v>33</v>
      </c>
      <c r="M145" s="6">
        <v>34</v>
      </c>
      <c r="N145" s="6">
        <v>30</v>
      </c>
      <c r="O145" s="6">
        <v>36</v>
      </c>
      <c r="P145" s="6">
        <f t="shared" si="2"/>
        <v>298</v>
      </c>
      <c r="Q145" s="6" t="s">
        <v>12</v>
      </c>
      <c r="R145" s="6">
        <v>2009</v>
      </c>
    </row>
    <row r="146" spans="1:18" ht="12.75">
      <c r="A146" s="7" t="s">
        <v>255</v>
      </c>
      <c r="B146" s="7">
        <v>6</v>
      </c>
      <c r="C146" s="8" t="s">
        <v>262</v>
      </c>
      <c r="D146" s="7" t="s">
        <v>263</v>
      </c>
      <c r="E146" s="7" t="s">
        <v>264</v>
      </c>
      <c r="F146" s="7">
        <v>30</v>
      </c>
      <c r="G146" s="7">
        <v>15</v>
      </c>
      <c r="H146" s="7">
        <v>41</v>
      </c>
      <c r="I146" s="7">
        <v>38</v>
      </c>
      <c r="J146" s="7">
        <v>31</v>
      </c>
      <c r="K146" s="7">
        <v>0</v>
      </c>
      <c r="L146" s="7">
        <v>32</v>
      </c>
      <c r="M146" s="7">
        <v>36</v>
      </c>
      <c r="N146" s="7">
        <v>30</v>
      </c>
      <c r="O146" s="7">
        <v>32</v>
      </c>
      <c r="P146" s="6">
        <f t="shared" si="2"/>
        <v>285</v>
      </c>
      <c r="Q146" s="7" t="s">
        <v>12</v>
      </c>
      <c r="R146" s="7">
        <v>2009</v>
      </c>
    </row>
    <row r="147" spans="1:18" ht="12.75">
      <c r="A147" s="7" t="s">
        <v>255</v>
      </c>
      <c r="B147" s="7">
        <v>7</v>
      </c>
      <c r="C147" s="8" t="s">
        <v>164</v>
      </c>
      <c r="D147" s="7" t="s">
        <v>265</v>
      </c>
      <c r="E147" s="7" t="s">
        <v>26</v>
      </c>
      <c r="F147" s="7">
        <v>0</v>
      </c>
      <c r="G147" s="7">
        <v>19</v>
      </c>
      <c r="H147" s="7">
        <v>35</v>
      </c>
      <c r="I147" s="7">
        <v>33</v>
      </c>
      <c r="J147" s="7">
        <v>33</v>
      </c>
      <c r="K147" s="7">
        <v>35</v>
      </c>
      <c r="L147" s="7">
        <v>26</v>
      </c>
      <c r="M147" s="7">
        <v>29</v>
      </c>
      <c r="N147" s="7">
        <v>26</v>
      </c>
      <c r="O147" s="7">
        <v>0</v>
      </c>
      <c r="P147" s="6">
        <f t="shared" si="2"/>
        <v>236</v>
      </c>
      <c r="Q147" s="7" t="s">
        <v>12</v>
      </c>
      <c r="R147" s="7">
        <v>2009</v>
      </c>
    </row>
    <row r="148" spans="1:18" ht="12.75">
      <c r="A148" s="7" t="s">
        <v>255</v>
      </c>
      <c r="B148" s="7">
        <v>8</v>
      </c>
      <c r="C148" s="8" t="s">
        <v>16</v>
      </c>
      <c r="D148" s="7" t="s">
        <v>266</v>
      </c>
      <c r="E148" s="7" t="s">
        <v>112</v>
      </c>
      <c r="F148" s="7">
        <v>34</v>
      </c>
      <c r="G148" s="7">
        <v>31</v>
      </c>
      <c r="H148" s="7">
        <v>0</v>
      </c>
      <c r="I148" s="7">
        <v>45</v>
      </c>
      <c r="J148" s="7">
        <v>0</v>
      </c>
      <c r="K148" s="7">
        <v>0</v>
      </c>
      <c r="L148" s="7">
        <v>39</v>
      </c>
      <c r="M148" s="7">
        <v>40</v>
      </c>
      <c r="N148" s="7">
        <v>36</v>
      </c>
      <c r="O148" s="7">
        <v>0</v>
      </c>
      <c r="P148" s="6">
        <f t="shared" si="2"/>
        <v>225</v>
      </c>
      <c r="Q148" s="7" t="s">
        <v>12</v>
      </c>
      <c r="R148" s="7">
        <v>2009</v>
      </c>
    </row>
    <row r="149" spans="1:18" ht="12.75">
      <c r="A149" s="7" t="s">
        <v>255</v>
      </c>
      <c r="B149" s="7">
        <v>9</v>
      </c>
      <c r="C149" s="8" t="s">
        <v>269</v>
      </c>
      <c r="D149" s="7" t="s">
        <v>270</v>
      </c>
      <c r="E149" s="7" t="s">
        <v>39</v>
      </c>
      <c r="F149" s="7">
        <v>0</v>
      </c>
      <c r="G149" s="7">
        <v>0</v>
      </c>
      <c r="H149" s="7">
        <v>36</v>
      </c>
      <c r="I149" s="7">
        <v>0</v>
      </c>
      <c r="J149" s="7">
        <v>0</v>
      </c>
      <c r="K149" s="7">
        <v>0</v>
      </c>
      <c r="L149" s="7">
        <v>45</v>
      </c>
      <c r="M149" s="7">
        <v>48</v>
      </c>
      <c r="N149" s="7">
        <v>38</v>
      </c>
      <c r="O149" s="7">
        <v>40</v>
      </c>
      <c r="P149" s="6">
        <f t="shared" si="2"/>
        <v>207</v>
      </c>
      <c r="Q149" s="7" t="s">
        <v>12</v>
      </c>
      <c r="R149" s="7">
        <v>2009</v>
      </c>
    </row>
    <row r="150" spans="1:18" ht="12.75">
      <c r="A150" s="7" t="s">
        <v>255</v>
      </c>
      <c r="B150" s="7">
        <v>10</v>
      </c>
      <c r="C150" s="8" t="s">
        <v>194</v>
      </c>
      <c r="D150" s="7" t="s">
        <v>267</v>
      </c>
      <c r="E150" s="7" t="s">
        <v>39</v>
      </c>
      <c r="F150" s="7">
        <v>0</v>
      </c>
      <c r="G150" s="7">
        <v>56</v>
      </c>
      <c r="H150" s="7">
        <v>31</v>
      </c>
      <c r="I150" s="7">
        <v>0</v>
      </c>
      <c r="J150" s="7">
        <v>52</v>
      </c>
      <c r="K150" s="7">
        <v>51</v>
      </c>
      <c r="L150" s="7">
        <v>0</v>
      </c>
      <c r="M150" s="7">
        <v>0</v>
      </c>
      <c r="N150" s="7">
        <v>0</v>
      </c>
      <c r="O150" s="7">
        <v>0</v>
      </c>
      <c r="P150" s="6">
        <f t="shared" si="2"/>
        <v>190</v>
      </c>
      <c r="Q150" s="7" t="s">
        <v>12</v>
      </c>
      <c r="R150" s="7">
        <v>2009</v>
      </c>
    </row>
    <row r="151" spans="1:18" ht="12.75">
      <c r="A151" s="7" t="s">
        <v>255</v>
      </c>
      <c r="B151" s="7">
        <v>11</v>
      </c>
      <c r="C151" s="8" t="s">
        <v>171</v>
      </c>
      <c r="D151" s="7" t="s">
        <v>268</v>
      </c>
      <c r="E151" s="7" t="s">
        <v>56</v>
      </c>
      <c r="F151" s="7">
        <v>0</v>
      </c>
      <c r="G151" s="7">
        <v>0</v>
      </c>
      <c r="H151" s="7">
        <v>0</v>
      </c>
      <c r="I151" s="7">
        <v>0</v>
      </c>
      <c r="J151" s="7">
        <v>42</v>
      </c>
      <c r="K151" s="7">
        <v>39</v>
      </c>
      <c r="L151" s="7">
        <v>28</v>
      </c>
      <c r="M151" s="7">
        <v>34</v>
      </c>
      <c r="N151" s="7">
        <v>39</v>
      </c>
      <c r="O151" s="7">
        <v>0</v>
      </c>
      <c r="P151" s="6">
        <f t="shared" si="2"/>
        <v>182</v>
      </c>
      <c r="Q151" s="7" t="s">
        <v>12</v>
      </c>
      <c r="R151" s="7">
        <v>2009</v>
      </c>
    </row>
    <row r="152" spans="1:18" ht="12.75">
      <c r="A152" s="7" t="s">
        <v>255</v>
      </c>
      <c r="B152" s="7">
        <v>12</v>
      </c>
      <c r="C152" s="8" t="s">
        <v>271</v>
      </c>
      <c r="D152" s="7" t="s">
        <v>272</v>
      </c>
      <c r="E152" s="7" t="s">
        <v>81</v>
      </c>
      <c r="F152" s="7">
        <v>0</v>
      </c>
      <c r="G152" s="7">
        <v>0</v>
      </c>
      <c r="H152" s="7">
        <v>37</v>
      </c>
      <c r="I152" s="7">
        <v>36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6">
        <f t="shared" si="2"/>
        <v>73</v>
      </c>
      <c r="Q152" s="7" t="s">
        <v>12</v>
      </c>
      <c r="R152" s="7">
        <v>2009</v>
      </c>
    </row>
    <row r="153" spans="1:18" ht="12.75">
      <c r="A153" s="7" t="s">
        <v>255</v>
      </c>
      <c r="B153" s="7">
        <v>13</v>
      </c>
      <c r="C153" s="8" t="s">
        <v>273</v>
      </c>
      <c r="D153" s="7" t="s">
        <v>274</v>
      </c>
      <c r="E153" s="7" t="s">
        <v>39</v>
      </c>
      <c r="F153" s="7">
        <v>0</v>
      </c>
      <c r="G153" s="7">
        <v>28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43</v>
      </c>
      <c r="O153" s="7">
        <v>0</v>
      </c>
      <c r="P153" s="6">
        <f t="shared" si="2"/>
        <v>71</v>
      </c>
      <c r="Q153" s="7" t="s">
        <v>12</v>
      </c>
      <c r="R153" s="7">
        <v>2009</v>
      </c>
    </row>
    <row r="154" spans="1:18" ht="12.75">
      <c r="A154" s="7" t="s">
        <v>255</v>
      </c>
      <c r="B154" s="7">
        <v>14</v>
      </c>
      <c r="C154" s="8" t="s">
        <v>106</v>
      </c>
      <c r="D154" s="7" t="s">
        <v>275</v>
      </c>
      <c r="E154" s="7" t="s">
        <v>276</v>
      </c>
      <c r="F154" s="7">
        <v>46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6">
        <f t="shared" si="2"/>
        <v>46</v>
      </c>
      <c r="Q154" s="7" t="s">
        <v>12</v>
      </c>
      <c r="R154" s="7">
        <v>2009</v>
      </c>
    </row>
    <row r="155" spans="1:18" ht="12.75">
      <c r="A155" s="7" t="s">
        <v>255</v>
      </c>
      <c r="B155" s="7">
        <v>15</v>
      </c>
      <c r="C155" s="8" t="s">
        <v>277</v>
      </c>
      <c r="D155" s="7" t="s">
        <v>278</v>
      </c>
      <c r="E155" s="7" t="s">
        <v>279</v>
      </c>
      <c r="F155" s="7">
        <v>46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6">
        <f t="shared" si="2"/>
        <v>46</v>
      </c>
      <c r="Q155" s="7" t="s">
        <v>12</v>
      </c>
      <c r="R155" s="7">
        <v>2009</v>
      </c>
    </row>
    <row r="156" spans="1:18" ht="12.75">
      <c r="A156" s="7" t="s">
        <v>255</v>
      </c>
      <c r="B156" s="7">
        <v>16</v>
      </c>
      <c r="C156" s="8" t="s">
        <v>162</v>
      </c>
      <c r="D156" s="7" t="s">
        <v>280</v>
      </c>
      <c r="E156" s="7" t="s">
        <v>281</v>
      </c>
      <c r="F156" s="7">
        <v>0</v>
      </c>
      <c r="G156" s="7">
        <v>42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6">
        <f t="shared" si="2"/>
        <v>42</v>
      </c>
      <c r="Q156" s="7" t="s">
        <v>12</v>
      </c>
      <c r="R156" s="7">
        <v>2009</v>
      </c>
    </row>
    <row r="157" spans="1:18" ht="12.75">
      <c r="A157" s="7" t="s">
        <v>255</v>
      </c>
      <c r="B157" s="7">
        <v>17</v>
      </c>
      <c r="C157" s="8" t="s">
        <v>282</v>
      </c>
      <c r="D157" s="7" t="s">
        <v>283</v>
      </c>
      <c r="E157" s="7" t="s">
        <v>11</v>
      </c>
      <c r="F157" s="7">
        <v>41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6">
        <f t="shared" si="2"/>
        <v>41</v>
      </c>
      <c r="Q157" s="7" t="s">
        <v>12</v>
      </c>
      <c r="R157" s="7">
        <v>2009</v>
      </c>
    </row>
    <row r="158" spans="1:18" ht="12.75">
      <c r="A158" s="7" t="s">
        <v>255</v>
      </c>
      <c r="B158" s="7">
        <v>18</v>
      </c>
      <c r="C158" s="8" t="s">
        <v>30</v>
      </c>
      <c r="D158" s="7" t="s">
        <v>284</v>
      </c>
      <c r="E158" s="7" t="s">
        <v>93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37</v>
      </c>
      <c r="M158" s="7">
        <v>0</v>
      </c>
      <c r="N158" s="7">
        <v>0</v>
      </c>
      <c r="O158" s="7">
        <v>0</v>
      </c>
      <c r="P158" s="6">
        <f t="shared" si="2"/>
        <v>37</v>
      </c>
      <c r="Q158" s="7" t="s">
        <v>12</v>
      </c>
      <c r="R158" s="7">
        <v>2009</v>
      </c>
    </row>
    <row r="159" spans="1:18" ht="12.75">
      <c r="A159" s="7" t="s">
        <v>255</v>
      </c>
      <c r="B159" s="7">
        <v>19</v>
      </c>
      <c r="C159" s="8" t="s">
        <v>285</v>
      </c>
      <c r="D159" s="7" t="s">
        <v>286</v>
      </c>
      <c r="E159" s="7" t="s">
        <v>287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31</v>
      </c>
      <c r="L159" s="7">
        <v>0</v>
      </c>
      <c r="M159" s="7">
        <v>0</v>
      </c>
      <c r="N159" s="7">
        <v>0</v>
      </c>
      <c r="O159" s="7">
        <v>0</v>
      </c>
      <c r="P159" s="6">
        <f t="shared" si="2"/>
        <v>31</v>
      </c>
      <c r="Q159" s="7" t="s">
        <v>12</v>
      </c>
      <c r="R159" s="7">
        <v>2009</v>
      </c>
    </row>
    <row r="160" spans="1:18" ht="12.75">
      <c r="A160" s="7" t="s">
        <v>255</v>
      </c>
      <c r="B160" s="7">
        <v>20</v>
      </c>
      <c r="C160" s="8" t="s">
        <v>19</v>
      </c>
      <c r="D160" s="7" t="s">
        <v>288</v>
      </c>
      <c r="E160" s="7" t="s">
        <v>289</v>
      </c>
      <c r="F160" s="7">
        <v>0</v>
      </c>
      <c r="G160" s="7">
        <v>31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6">
        <f t="shared" si="2"/>
        <v>31</v>
      </c>
      <c r="Q160" s="7" t="s">
        <v>12</v>
      </c>
      <c r="R160" s="7">
        <v>2009</v>
      </c>
    </row>
    <row r="161" spans="1:18" ht="12.75">
      <c r="A161" s="7" t="s">
        <v>255</v>
      </c>
      <c r="B161" s="7">
        <v>21</v>
      </c>
      <c r="C161" s="8" t="s">
        <v>290</v>
      </c>
      <c r="D161" s="7" t="s">
        <v>291</v>
      </c>
      <c r="E161" s="7" t="s">
        <v>292</v>
      </c>
      <c r="F161" s="7">
        <v>0</v>
      </c>
      <c r="G161" s="7">
        <v>31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6">
        <f t="shared" si="2"/>
        <v>31</v>
      </c>
      <c r="Q161" s="7" t="s">
        <v>12</v>
      </c>
      <c r="R161" s="7">
        <v>2009</v>
      </c>
    </row>
    <row r="162" spans="1:18" ht="12.75">
      <c r="A162" s="7" t="s">
        <v>255</v>
      </c>
      <c r="B162" s="7">
        <v>22</v>
      </c>
      <c r="C162" s="8" t="s">
        <v>76</v>
      </c>
      <c r="D162" s="7" t="s">
        <v>293</v>
      </c>
      <c r="E162" s="7" t="s">
        <v>56</v>
      </c>
      <c r="F162" s="7">
        <v>0</v>
      </c>
      <c r="G162" s="7">
        <v>29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6">
        <f t="shared" si="2"/>
        <v>29</v>
      </c>
      <c r="Q162" s="7" t="s">
        <v>12</v>
      </c>
      <c r="R162" s="7">
        <v>2009</v>
      </c>
    </row>
    <row r="163" spans="1:18" ht="12.75">
      <c r="A163" s="7" t="s">
        <v>255</v>
      </c>
      <c r="B163" s="7">
        <v>23</v>
      </c>
      <c r="C163" s="8" t="s">
        <v>294</v>
      </c>
      <c r="D163" s="7" t="s">
        <v>295</v>
      </c>
      <c r="E163" s="7" t="s">
        <v>292</v>
      </c>
      <c r="F163" s="7">
        <v>0</v>
      </c>
      <c r="G163" s="7">
        <v>25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6">
        <f t="shared" si="2"/>
        <v>25</v>
      </c>
      <c r="Q163" s="7" t="s">
        <v>12</v>
      </c>
      <c r="R163" s="7">
        <v>2009</v>
      </c>
    </row>
    <row r="164" spans="1:18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6">
        <f t="shared" si="2"/>
        <v>0</v>
      </c>
      <c r="Q164" s="7"/>
      <c r="R164" s="7"/>
    </row>
    <row r="165" spans="1:18" ht="12.75">
      <c r="A165" s="6" t="s">
        <v>296</v>
      </c>
      <c r="B165" s="6">
        <v>1</v>
      </c>
      <c r="C165" s="8" t="s">
        <v>32</v>
      </c>
      <c r="D165" s="6" t="s">
        <v>297</v>
      </c>
      <c r="E165" s="6" t="s">
        <v>112</v>
      </c>
      <c r="F165" s="6">
        <v>47</v>
      </c>
      <c r="G165" s="6">
        <v>39</v>
      </c>
      <c r="H165" s="6">
        <v>44</v>
      </c>
      <c r="I165" s="6">
        <v>46</v>
      </c>
      <c r="J165" s="6">
        <v>45</v>
      </c>
      <c r="K165" s="6">
        <v>43</v>
      </c>
      <c r="L165" s="6">
        <v>50</v>
      </c>
      <c r="M165" s="6">
        <v>44</v>
      </c>
      <c r="N165" s="6">
        <v>37</v>
      </c>
      <c r="O165" s="6">
        <v>53</v>
      </c>
      <c r="P165" s="6">
        <f t="shared" si="2"/>
        <v>448</v>
      </c>
      <c r="Q165" s="6" t="s">
        <v>12</v>
      </c>
      <c r="R165" s="6">
        <v>2009</v>
      </c>
    </row>
    <row r="166" spans="1:18" ht="12.75">
      <c r="A166" s="6" t="s">
        <v>296</v>
      </c>
      <c r="B166" s="6">
        <v>2</v>
      </c>
      <c r="C166" s="8" t="s">
        <v>300</v>
      </c>
      <c r="D166" s="6" t="s">
        <v>301</v>
      </c>
      <c r="E166" s="6" t="s">
        <v>302</v>
      </c>
      <c r="F166" s="6">
        <v>44</v>
      </c>
      <c r="G166" s="6">
        <v>37</v>
      </c>
      <c r="H166" s="6">
        <v>42</v>
      </c>
      <c r="I166" s="6">
        <v>0</v>
      </c>
      <c r="J166" s="6">
        <v>40</v>
      </c>
      <c r="K166" s="6">
        <v>42</v>
      </c>
      <c r="L166" s="6">
        <v>45</v>
      </c>
      <c r="M166" s="6">
        <v>45</v>
      </c>
      <c r="N166" s="6">
        <v>46</v>
      </c>
      <c r="O166" s="6">
        <v>48</v>
      </c>
      <c r="P166" s="6">
        <f t="shared" si="2"/>
        <v>389</v>
      </c>
      <c r="Q166" s="6" t="s">
        <v>12</v>
      </c>
      <c r="R166" s="6">
        <v>2009</v>
      </c>
    </row>
    <row r="167" spans="1:18" ht="12.75">
      <c r="A167" s="6" t="s">
        <v>296</v>
      </c>
      <c r="B167" s="6">
        <v>3</v>
      </c>
      <c r="C167" s="8" t="s">
        <v>298</v>
      </c>
      <c r="D167" s="6" t="s">
        <v>299</v>
      </c>
      <c r="E167" s="6" t="s">
        <v>23</v>
      </c>
      <c r="F167" s="6">
        <v>49</v>
      </c>
      <c r="G167" s="6">
        <v>0</v>
      </c>
      <c r="H167" s="6">
        <v>44</v>
      </c>
      <c r="I167" s="6">
        <v>32</v>
      </c>
      <c r="J167" s="6">
        <v>41</v>
      </c>
      <c r="K167" s="6">
        <v>47</v>
      </c>
      <c r="L167" s="6">
        <v>44</v>
      </c>
      <c r="M167" s="6">
        <v>44</v>
      </c>
      <c r="N167" s="6">
        <v>45</v>
      </c>
      <c r="O167" s="6">
        <v>43</v>
      </c>
      <c r="P167" s="6">
        <f t="shared" si="2"/>
        <v>389</v>
      </c>
      <c r="Q167" s="6" t="s">
        <v>12</v>
      </c>
      <c r="R167" s="6">
        <v>2009</v>
      </c>
    </row>
    <row r="168" spans="1:18" ht="12.75">
      <c r="A168" s="6" t="s">
        <v>296</v>
      </c>
      <c r="B168" s="6">
        <v>4</v>
      </c>
      <c r="C168" s="8" t="s">
        <v>228</v>
      </c>
      <c r="D168" s="6" t="s">
        <v>303</v>
      </c>
      <c r="E168" s="6" t="s">
        <v>112</v>
      </c>
      <c r="F168" s="6">
        <v>56</v>
      </c>
      <c r="G168" s="6">
        <v>43</v>
      </c>
      <c r="H168" s="6">
        <v>56</v>
      </c>
      <c r="I168" s="6">
        <v>40</v>
      </c>
      <c r="J168" s="6">
        <v>0</v>
      </c>
      <c r="K168" s="6">
        <v>0</v>
      </c>
      <c r="L168" s="6">
        <v>39</v>
      </c>
      <c r="M168" s="6">
        <v>49</v>
      </c>
      <c r="N168" s="6">
        <v>50</v>
      </c>
      <c r="O168" s="6">
        <v>38</v>
      </c>
      <c r="P168" s="6">
        <f t="shared" si="2"/>
        <v>371</v>
      </c>
      <c r="Q168" s="6" t="s">
        <v>12</v>
      </c>
      <c r="R168" s="6">
        <v>2009</v>
      </c>
    </row>
    <row r="169" spans="1:18" ht="12.75">
      <c r="A169" s="6" t="s">
        <v>296</v>
      </c>
      <c r="B169" s="6">
        <v>5</v>
      </c>
      <c r="C169" s="8" t="s">
        <v>304</v>
      </c>
      <c r="D169" s="6" t="s">
        <v>305</v>
      </c>
      <c r="E169" s="6" t="s">
        <v>112</v>
      </c>
      <c r="F169" s="6">
        <v>35</v>
      </c>
      <c r="G169" s="6">
        <v>0</v>
      </c>
      <c r="H169" s="6">
        <v>34</v>
      </c>
      <c r="I169" s="6">
        <v>39</v>
      </c>
      <c r="J169" s="6">
        <v>34</v>
      </c>
      <c r="K169" s="6">
        <v>46</v>
      </c>
      <c r="L169" s="6">
        <v>38</v>
      </c>
      <c r="M169" s="6">
        <v>34</v>
      </c>
      <c r="N169" s="6">
        <v>36</v>
      </c>
      <c r="O169" s="6">
        <v>32</v>
      </c>
      <c r="P169" s="6">
        <f t="shared" si="2"/>
        <v>328</v>
      </c>
      <c r="Q169" s="6" t="s">
        <v>12</v>
      </c>
      <c r="R169" s="6">
        <v>2009</v>
      </c>
    </row>
    <row r="170" spans="1:18" ht="12.75">
      <c r="A170" s="7" t="s">
        <v>296</v>
      </c>
      <c r="B170" s="7">
        <v>6</v>
      </c>
      <c r="C170" s="8" t="s">
        <v>306</v>
      </c>
      <c r="D170" s="7" t="s">
        <v>307</v>
      </c>
      <c r="E170" s="7" t="s">
        <v>114</v>
      </c>
      <c r="F170" s="7">
        <v>24</v>
      </c>
      <c r="G170" s="7">
        <v>0</v>
      </c>
      <c r="H170" s="7">
        <v>19</v>
      </c>
      <c r="I170" s="7">
        <v>29</v>
      </c>
      <c r="J170" s="7">
        <v>29</v>
      </c>
      <c r="K170" s="7">
        <v>38</v>
      </c>
      <c r="L170" s="7">
        <v>33</v>
      </c>
      <c r="M170" s="7">
        <v>33</v>
      </c>
      <c r="N170" s="7">
        <v>29</v>
      </c>
      <c r="O170" s="7">
        <v>28</v>
      </c>
      <c r="P170" s="6">
        <f t="shared" si="2"/>
        <v>262</v>
      </c>
      <c r="Q170" s="7" t="s">
        <v>12</v>
      </c>
      <c r="R170" s="7">
        <v>2009</v>
      </c>
    </row>
    <row r="171" spans="1:18" ht="12.75">
      <c r="A171" s="7" t="s">
        <v>296</v>
      </c>
      <c r="B171" s="7">
        <v>7</v>
      </c>
      <c r="C171" s="8" t="s">
        <v>133</v>
      </c>
      <c r="D171" s="7" t="s">
        <v>311</v>
      </c>
      <c r="E171" s="7" t="s">
        <v>36</v>
      </c>
      <c r="F171" s="7">
        <v>0</v>
      </c>
      <c r="G171" s="7">
        <v>30</v>
      </c>
      <c r="H171" s="7">
        <v>0</v>
      </c>
      <c r="I171" s="7">
        <v>0</v>
      </c>
      <c r="J171" s="7">
        <v>38</v>
      </c>
      <c r="K171" s="7">
        <v>53</v>
      </c>
      <c r="L171" s="7">
        <v>0</v>
      </c>
      <c r="M171" s="7">
        <v>51</v>
      </c>
      <c r="N171" s="7">
        <v>39</v>
      </c>
      <c r="O171" s="7">
        <v>33</v>
      </c>
      <c r="P171" s="6">
        <f t="shared" si="2"/>
        <v>244</v>
      </c>
      <c r="Q171" s="7" t="s">
        <v>12</v>
      </c>
      <c r="R171" s="7">
        <v>2009</v>
      </c>
    </row>
    <row r="172" spans="1:18" ht="12.75">
      <c r="A172" s="7" t="s">
        <v>296</v>
      </c>
      <c r="B172" s="7">
        <v>8</v>
      </c>
      <c r="C172" s="8" t="s">
        <v>308</v>
      </c>
      <c r="D172" s="7" t="s">
        <v>309</v>
      </c>
      <c r="E172" s="7" t="s">
        <v>39</v>
      </c>
      <c r="F172" s="7">
        <v>26</v>
      </c>
      <c r="G172" s="7">
        <v>20</v>
      </c>
      <c r="H172" s="7">
        <v>34</v>
      </c>
      <c r="I172" s="7">
        <v>35</v>
      </c>
      <c r="J172" s="7">
        <v>0</v>
      </c>
      <c r="K172" s="7">
        <v>0</v>
      </c>
      <c r="L172" s="7">
        <v>34</v>
      </c>
      <c r="M172" s="7">
        <v>37</v>
      </c>
      <c r="N172" s="7">
        <v>34</v>
      </c>
      <c r="O172" s="7">
        <v>0</v>
      </c>
      <c r="P172" s="6">
        <f t="shared" si="2"/>
        <v>220</v>
      </c>
      <c r="Q172" s="7" t="s">
        <v>12</v>
      </c>
      <c r="R172" s="7">
        <v>2009</v>
      </c>
    </row>
    <row r="173" spans="1:18" ht="12.75">
      <c r="A173" s="7" t="s">
        <v>296</v>
      </c>
      <c r="B173" s="7">
        <v>9</v>
      </c>
      <c r="C173" s="8" t="s">
        <v>202</v>
      </c>
      <c r="D173" s="7" t="s">
        <v>310</v>
      </c>
      <c r="E173" s="7" t="s">
        <v>39</v>
      </c>
      <c r="F173" s="7">
        <v>30</v>
      </c>
      <c r="G173" s="7">
        <v>19</v>
      </c>
      <c r="H173" s="7">
        <v>24</v>
      </c>
      <c r="I173" s="7">
        <v>37</v>
      </c>
      <c r="J173" s="7">
        <v>24</v>
      </c>
      <c r="K173" s="7">
        <v>41</v>
      </c>
      <c r="L173" s="7">
        <v>42</v>
      </c>
      <c r="M173" s="7">
        <v>0</v>
      </c>
      <c r="N173" s="7">
        <v>0</v>
      </c>
      <c r="O173" s="7">
        <v>0</v>
      </c>
      <c r="P173" s="6">
        <f t="shared" si="2"/>
        <v>217</v>
      </c>
      <c r="Q173" s="7" t="s">
        <v>12</v>
      </c>
      <c r="R173" s="7">
        <v>2009</v>
      </c>
    </row>
    <row r="174" spans="1:18" ht="12.75">
      <c r="A174" s="7" t="s">
        <v>296</v>
      </c>
      <c r="B174" s="7">
        <v>10</v>
      </c>
      <c r="C174" s="8" t="s">
        <v>312</v>
      </c>
      <c r="D174" s="7" t="s">
        <v>313</v>
      </c>
      <c r="E174" s="7" t="s">
        <v>197</v>
      </c>
      <c r="F174" s="7">
        <v>37</v>
      </c>
      <c r="G174" s="7">
        <v>33</v>
      </c>
      <c r="H174" s="7">
        <v>38</v>
      </c>
      <c r="I174" s="7">
        <v>0</v>
      </c>
      <c r="J174" s="7">
        <v>0</v>
      </c>
      <c r="K174" s="7">
        <v>0</v>
      </c>
      <c r="L174" s="7">
        <v>51</v>
      </c>
      <c r="M174" s="7">
        <v>0</v>
      </c>
      <c r="N174" s="7">
        <v>0</v>
      </c>
      <c r="O174" s="7">
        <v>0</v>
      </c>
      <c r="P174" s="6">
        <f t="shared" si="2"/>
        <v>159</v>
      </c>
      <c r="Q174" s="7" t="s">
        <v>12</v>
      </c>
      <c r="R174" s="7">
        <v>2009</v>
      </c>
    </row>
    <row r="175" spans="1:18" ht="12.75">
      <c r="A175" s="7" t="s">
        <v>296</v>
      </c>
      <c r="B175" s="7">
        <v>11</v>
      </c>
      <c r="C175" s="8" t="s">
        <v>314</v>
      </c>
      <c r="D175" s="7" t="s">
        <v>315</v>
      </c>
      <c r="E175" s="7" t="s">
        <v>316</v>
      </c>
      <c r="F175" s="7">
        <v>0</v>
      </c>
      <c r="G175" s="7">
        <v>36</v>
      </c>
      <c r="H175" s="7">
        <v>0</v>
      </c>
      <c r="I175" s="7">
        <v>49</v>
      </c>
      <c r="J175" s="7">
        <v>0</v>
      </c>
      <c r="K175" s="7">
        <v>0</v>
      </c>
      <c r="L175" s="7">
        <v>0</v>
      </c>
      <c r="M175" s="7">
        <v>0</v>
      </c>
      <c r="N175" s="7">
        <v>51</v>
      </c>
      <c r="O175" s="7">
        <v>0</v>
      </c>
      <c r="P175" s="6">
        <f t="shared" si="2"/>
        <v>136</v>
      </c>
      <c r="Q175" s="7" t="s">
        <v>12</v>
      </c>
      <c r="R175" s="7">
        <v>2009</v>
      </c>
    </row>
    <row r="176" spans="1:18" ht="12.75">
      <c r="A176" s="7" t="s">
        <v>296</v>
      </c>
      <c r="B176" s="7">
        <v>12</v>
      </c>
      <c r="C176" s="8" t="s">
        <v>30</v>
      </c>
      <c r="D176" s="7" t="s">
        <v>317</v>
      </c>
      <c r="E176" s="7" t="s">
        <v>318</v>
      </c>
      <c r="F176" s="7">
        <v>39</v>
      </c>
      <c r="G176" s="7">
        <v>21</v>
      </c>
      <c r="H176" s="7">
        <v>0</v>
      </c>
      <c r="I176" s="7">
        <v>49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6">
        <f t="shared" si="2"/>
        <v>109</v>
      </c>
      <c r="Q176" s="7" t="s">
        <v>12</v>
      </c>
      <c r="R176" s="7">
        <v>2009</v>
      </c>
    </row>
    <row r="177" spans="1:18" ht="12.75">
      <c r="A177" s="7" t="s">
        <v>296</v>
      </c>
      <c r="B177" s="7">
        <v>13</v>
      </c>
      <c r="C177" s="8" t="s">
        <v>104</v>
      </c>
      <c r="D177" s="7" t="s">
        <v>319</v>
      </c>
      <c r="E177" s="7" t="s">
        <v>81</v>
      </c>
      <c r="F177" s="7">
        <v>0</v>
      </c>
      <c r="G177" s="7">
        <v>16</v>
      </c>
      <c r="H177" s="7">
        <v>23</v>
      </c>
      <c r="I177" s="7">
        <v>28</v>
      </c>
      <c r="J177" s="7">
        <v>32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6">
        <f t="shared" si="2"/>
        <v>99</v>
      </c>
      <c r="Q177" s="7" t="s">
        <v>12</v>
      </c>
      <c r="R177" s="7">
        <v>2009</v>
      </c>
    </row>
    <row r="178" spans="1:18" ht="12.75">
      <c r="A178" s="7" t="s">
        <v>296</v>
      </c>
      <c r="B178" s="7">
        <v>14</v>
      </c>
      <c r="C178" s="8" t="s">
        <v>294</v>
      </c>
      <c r="D178" s="7" t="s">
        <v>320</v>
      </c>
      <c r="E178" s="7" t="s">
        <v>321</v>
      </c>
      <c r="F178" s="7">
        <v>0</v>
      </c>
      <c r="G178" s="7">
        <v>56</v>
      </c>
      <c r="H178" s="7">
        <v>0</v>
      </c>
      <c r="I178" s="7">
        <v>0</v>
      </c>
      <c r="J178" s="7">
        <v>43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6">
        <f t="shared" si="2"/>
        <v>99</v>
      </c>
      <c r="Q178" s="7" t="s">
        <v>12</v>
      </c>
      <c r="R178" s="7">
        <v>2009</v>
      </c>
    </row>
    <row r="179" spans="1:18" ht="12.75">
      <c r="A179" s="7" t="s">
        <v>296</v>
      </c>
      <c r="B179" s="7">
        <v>15</v>
      </c>
      <c r="C179" s="8" t="s">
        <v>322</v>
      </c>
      <c r="D179" s="7" t="s">
        <v>323</v>
      </c>
      <c r="E179" s="7" t="s">
        <v>114</v>
      </c>
      <c r="F179" s="7">
        <v>0</v>
      </c>
      <c r="G179" s="7">
        <v>44</v>
      </c>
      <c r="H179" s="7">
        <v>0</v>
      </c>
      <c r="I179" s="7">
        <v>54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6">
        <f t="shared" si="2"/>
        <v>98</v>
      </c>
      <c r="Q179" s="7" t="s">
        <v>12</v>
      </c>
      <c r="R179" s="7">
        <v>2009</v>
      </c>
    </row>
    <row r="180" spans="1:18" ht="12.75">
      <c r="A180" s="7" t="s">
        <v>296</v>
      </c>
      <c r="B180" s="7">
        <v>16</v>
      </c>
      <c r="C180" s="8" t="s">
        <v>324</v>
      </c>
      <c r="D180" s="7" t="s">
        <v>325</v>
      </c>
      <c r="E180" s="7" t="s">
        <v>326</v>
      </c>
      <c r="F180" s="7">
        <v>0</v>
      </c>
      <c r="G180" s="7">
        <v>16</v>
      </c>
      <c r="H180" s="7">
        <v>0</v>
      </c>
      <c r="I180" s="7">
        <v>25</v>
      </c>
      <c r="J180" s="7">
        <v>21</v>
      </c>
      <c r="K180" s="7">
        <v>35</v>
      </c>
      <c r="L180" s="7">
        <v>0</v>
      </c>
      <c r="M180" s="7">
        <v>0</v>
      </c>
      <c r="N180" s="7">
        <v>0</v>
      </c>
      <c r="O180" s="7">
        <v>0</v>
      </c>
      <c r="P180" s="6">
        <f t="shared" si="2"/>
        <v>97</v>
      </c>
      <c r="Q180" s="7" t="s">
        <v>12</v>
      </c>
      <c r="R180" s="7">
        <v>2009</v>
      </c>
    </row>
    <row r="181" spans="1:18" ht="12.75">
      <c r="A181" s="7" t="s">
        <v>296</v>
      </c>
      <c r="B181" s="7">
        <v>17</v>
      </c>
      <c r="C181" s="8" t="s">
        <v>327</v>
      </c>
      <c r="D181" s="7" t="s">
        <v>38</v>
      </c>
      <c r="E181" s="7" t="s">
        <v>328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31</v>
      </c>
      <c r="L181" s="7">
        <v>29</v>
      </c>
      <c r="M181" s="7">
        <v>0</v>
      </c>
      <c r="N181" s="7">
        <v>25</v>
      </c>
      <c r="O181" s="7">
        <v>0</v>
      </c>
      <c r="P181" s="6">
        <f t="shared" si="2"/>
        <v>85</v>
      </c>
      <c r="Q181" s="7" t="s">
        <v>12</v>
      </c>
      <c r="R181" s="7">
        <v>2009</v>
      </c>
    </row>
    <row r="182" spans="1:18" ht="12.75">
      <c r="A182" s="7" t="s">
        <v>296</v>
      </c>
      <c r="B182" s="7">
        <v>18</v>
      </c>
      <c r="C182" s="8" t="s">
        <v>329</v>
      </c>
      <c r="D182" s="7" t="s">
        <v>330</v>
      </c>
      <c r="E182" s="7" t="s">
        <v>11</v>
      </c>
      <c r="F182" s="7">
        <v>24</v>
      </c>
      <c r="G182" s="7">
        <v>19</v>
      </c>
      <c r="H182" s="7">
        <v>0</v>
      </c>
      <c r="I182" s="7">
        <v>39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6">
        <f t="shared" si="2"/>
        <v>82</v>
      </c>
      <c r="Q182" s="7" t="s">
        <v>12</v>
      </c>
      <c r="R182" s="7">
        <v>2009</v>
      </c>
    </row>
    <row r="183" spans="1:18" ht="12.75">
      <c r="A183" s="7" t="s">
        <v>296</v>
      </c>
      <c r="B183" s="7">
        <v>19</v>
      </c>
      <c r="C183" s="8" t="s">
        <v>171</v>
      </c>
      <c r="D183" s="7" t="s">
        <v>331</v>
      </c>
      <c r="E183" s="7" t="s">
        <v>326</v>
      </c>
      <c r="F183" s="7">
        <v>27</v>
      </c>
      <c r="G183" s="7">
        <v>22</v>
      </c>
      <c r="H183" s="7">
        <v>0</v>
      </c>
      <c r="I183" s="7">
        <v>0</v>
      </c>
      <c r="J183" s="7">
        <v>29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6">
        <f t="shared" si="2"/>
        <v>78</v>
      </c>
      <c r="Q183" s="7" t="s">
        <v>12</v>
      </c>
      <c r="R183" s="7">
        <v>2009</v>
      </c>
    </row>
    <row r="184" spans="1:18" ht="12.75">
      <c r="A184" s="7" t="s">
        <v>296</v>
      </c>
      <c r="B184" s="7">
        <v>20</v>
      </c>
      <c r="C184" s="8" t="s">
        <v>332</v>
      </c>
      <c r="D184" s="7" t="s">
        <v>333</v>
      </c>
      <c r="E184" s="7" t="s">
        <v>114</v>
      </c>
      <c r="F184" s="7">
        <v>26</v>
      </c>
      <c r="G184" s="7">
        <v>21</v>
      </c>
      <c r="H184" s="7">
        <v>0</v>
      </c>
      <c r="I184" s="7">
        <v>30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6">
        <f t="shared" si="2"/>
        <v>77</v>
      </c>
      <c r="Q184" s="7" t="s">
        <v>12</v>
      </c>
      <c r="R184" s="7">
        <v>2009</v>
      </c>
    </row>
    <row r="185" spans="1:18" ht="12.75">
      <c r="A185" s="7" t="s">
        <v>296</v>
      </c>
      <c r="B185" s="7">
        <v>21</v>
      </c>
      <c r="C185" s="8" t="s">
        <v>27</v>
      </c>
      <c r="D185" s="7" t="s">
        <v>334</v>
      </c>
      <c r="E185" s="7" t="s">
        <v>335</v>
      </c>
      <c r="F185" s="7">
        <v>0</v>
      </c>
      <c r="G185" s="7">
        <v>0</v>
      </c>
      <c r="H185" s="7">
        <v>34</v>
      </c>
      <c r="I185" s="7">
        <v>41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6">
        <f t="shared" si="2"/>
        <v>75</v>
      </c>
      <c r="Q185" s="7" t="s">
        <v>12</v>
      </c>
      <c r="R185" s="7">
        <v>2009</v>
      </c>
    </row>
    <row r="186" spans="1:18" ht="12.75">
      <c r="A186" s="7" t="s">
        <v>296</v>
      </c>
      <c r="B186" s="7">
        <v>22</v>
      </c>
      <c r="C186" s="8" t="s">
        <v>336</v>
      </c>
      <c r="D186" s="7" t="s">
        <v>337</v>
      </c>
      <c r="E186" s="7" t="s">
        <v>150</v>
      </c>
      <c r="F186" s="7">
        <v>0</v>
      </c>
      <c r="G186" s="7">
        <v>26</v>
      </c>
      <c r="H186" s="7">
        <v>43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6">
        <f t="shared" si="2"/>
        <v>69</v>
      </c>
      <c r="Q186" s="7" t="s">
        <v>12</v>
      </c>
      <c r="R186" s="7">
        <v>2009</v>
      </c>
    </row>
    <row r="187" spans="1:18" ht="12.75">
      <c r="A187" s="7" t="s">
        <v>296</v>
      </c>
      <c r="B187" s="7">
        <v>23</v>
      </c>
      <c r="C187" s="8" t="s">
        <v>338</v>
      </c>
      <c r="D187" s="7" t="s">
        <v>339</v>
      </c>
      <c r="E187" s="7" t="s">
        <v>340</v>
      </c>
      <c r="F187" s="7">
        <v>0</v>
      </c>
      <c r="G187" s="7">
        <v>23</v>
      </c>
      <c r="H187" s="7">
        <v>0</v>
      </c>
      <c r="I187" s="7">
        <v>0</v>
      </c>
      <c r="J187" s="7">
        <v>42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6">
        <f t="shared" si="2"/>
        <v>65</v>
      </c>
      <c r="Q187" s="7" t="s">
        <v>12</v>
      </c>
      <c r="R187" s="7">
        <v>2009</v>
      </c>
    </row>
    <row r="188" spans="1:18" ht="12.75">
      <c r="A188" s="7" t="s">
        <v>296</v>
      </c>
      <c r="B188" s="7">
        <v>24</v>
      </c>
      <c r="C188" s="8" t="s">
        <v>341</v>
      </c>
      <c r="D188" s="7" t="s">
        <v>342</v>
      </c>
      <c r="E188" s="7" t="s">
        <v>343</v>
      </c>
      <c r="F188" s="7">
        <v>0</v>
      </c>
      <c r="G188" s="7">
        <v>0</v>
      </c>
      <c r="H188" s="7">
        <v>0</v>
      </c>
      <c r="I188" s="7">
        <v>0</v>
      </c>
      <c r="J188" s="7">
        <v>54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6">
        <f t="shared" si="2"/>
        <v>54</v>
      </c>
      <c r="Q188" s="7" t="s">
        <v>12</v>
      </c>
      <c r="R188" s="7">
        <v>2009</v>
      </c>
    </row>
    <row r="189" spans="1:18" ht="12.75">
      <c r="A189" s="7" t="s">
        <v>296</v>
      </c>
      <c r="B189" s="7">
        <v>25</v>
      </c>
      <c r="C189" s="8" t="s">
        <v>13</v>
      </c>
      <c r="D189" s="7" t="s">
        <v>344</v>
      </c>
      <c r="E189" s="7" t="s">
        <v>23</v>
      </c>
      <c r="F189" s="7">
        <v>28</v>
      </c>
      <c r="G189" s="7">
        <v>0</v>
      </c>
      <c r="H189" s="7">
        <v>26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6">
        <f t="shared" si="2"/>
        <v>54</v>
      </c>
      <c r="Q189" s="7" t="s">
        <v>12</v>
      </c>
      <c r="R189" s="7">
        <v>2009</v>
      </c>
    </row>
    <row r="190" spans="1:18" ht="12.75">
      <c r="A190" s="7" t="s">
        <v>296</v>
      </c>
      <c r="B190" s="7">
        <v>26</v>
      </c>
      <c r="C190" s="8" t="s">
        <v>87</v>
      </c>
      <c r="D190" s="7" t="s">
        <v>345</v>
      </c>
      <c r="E190" s="7" t="s">
        <v>346</v>
      </c>
      <c r="F190" s="7">
        <v>0</v>
      </c>
      <c r="G190" s="7">
        <v>52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6">
        <f t="shared" si="2"/>
        <v>52</v>
      </c>
      <c r="Q190" s="7" t="s">
        <v>12</v>
      </c>
      <c r="R190" s="7">
        <v>2009</v>
      </c>
    </row>
    <row r="191" spans="1:18" ht="12.75">
      <c r="A191" s="7" t="s">
        <v>296</v>
      </c>
      <c r="B191" s="7">
        <v>27</v>
      </c>
      <c r="C191" s="8" t="s">
        <v>300</v>
      </c>
      <c r="D191" s="7" t="s">
        <v>347</v>
      </c>
      <c r="E191" s="7" t="s">
        <v>214</v>
      </c>
      <c r="F191" s="7">
        <v>0</v>
      </c>
      <c r="G191" s="7">
        <v>49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6">
        <f t="shared" si="2"/>
        <v>49</v>
      </c>
      <c r="Q191" s="7" t="s">
        <v>12</v>
      </c>
      <c r="R191" s="7">
        <v>2009</v>
      </c>
    </row>
    <row r="192" spans="1:18" ht="12.75">
      <c r="A192" s="7" t="s">
        <v>296</v>
      </c>
      <c r="B192" s="7">
        <v>28</v>
      </c>
      <c r="C192" s="8" t="s">
        <v>349</v>
      </c>
      <c r="D192" s="7" t="s">
        <v>350</v>
      </c>
      <c r="E192" s="7" t="s">
        <v>197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39</v>
      </c>
      <c r="N192" s="7">
        <v>0</v>
      </c>
      <c r="O192" s="7">
        <v>10</v>
      </c>
      <c r="P192" s="6">
        <f t="shared" si="2"/>
        <v>49</v>
      </c>
      <c r="Q192" s="7" t="s">
        <v>12</v>
      </c>
      <c r="R192" s="7">
        <v>2009</v>
      </c>
    </row>
    <row r="193" spans="1:18" ht="12.75">
      <c r="A193" s="7" t="s">
        <v>296</v>
      </c>
      <c r="B193" s="7">
        <v>29</v>
      </c>
      <c r="C193" s="8" t="s">
        <v>40</v>
      </c>
      <c r="D193" s="7" t="s">
        <v>348</v>
      </c>
      <c r="E193" s="7" t="s">
        <v>135</v>
      </c>
      <c r="F193" s="7">
        <v>0</v>
      </c>
      <c r="G193" s="7">
        <v>0</v>
      </c>
      <c r="H193" s="7">
        <v>0</v>
      </c>
      <c r="I193" s="7">
        <v>42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6">
        <f t="shared" si="2"/>
        <v>42</v>
      </c>
      <c r="Q193" s="7" t="s">
        <v>12</v>
      </c>
      <c r="R193" s="7">
        <v>2009</v>
      </c>
    </row>
    <row r="194" spans="1:18" ht="12.75">
      <c r="A194" s="7" t="s">
        <v>296</v>
      </c>
      <c r="B194" s="7">
        <v>30</v>
      </c>
      <c r="C194" s="8" t="s">
        <v>351</v>
      </c>
      <c r="D194" s="7" t="s">
        <v>352</v>
      </c>
      <c r="E194" s="7" t="s">
        <v>39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38</v>
      </c>
      <c r="O194" s="7">
        <v>0</v>
      </c>
      <c r="P194" s="6">
        <f t="shared" si="2"/>
        <v>38</v>
      </c>
      <c r="Q194" s="7" t="s">
        <v>12</v>
      </c>
      <c r="R194" s="7">
        <v>2009</v>
      </c>
    </row>
    <row r="195" spans="1:18" ht="12.75">
      <c r="A195" s="7" t="s">
        <v>296</v>
      </c>
      <c r="B195" s="7">
        <v>31</v>
      </c>
      <c r="C195" s="8" t="s">
        <v>120</v>
      </c>
      <c r="D195" s="7" t="s">
        <v>353</v>
      </c>
      <c r="E195" s="7" t="s">
        <v>161</v>
      </c>
      <c r="F195" s="7">
        <v>0</v>
      </c>
      <c r="G195" s="7">
        <v>36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6">
        <f t="shared" si="2"/>
        <v>36</v>
      </c>
      <c r="Q195" s="7" t="s">
        <v>12</v>
      </c>
      <c r="R195" s="7">
        <v>2009</v>
      </c>
    </row>
    <row r="196" spans="1:18" ht="12.75">
      <c r="A196" s="7" t="s">
        <v>296</v>
      </c>
      <c r="B196" s="7">
        <v>32</v>
      </c>
      <c r="C196" s="8" t="s">
        <v>354</v>
      </c>
      <c r="D196" s="7" t="s">
        <v>355</v>
      </c>
      <c r="E196" s="7" t="s">
        <v>169</v>
      </c>
      <c r="F196" s="7">
        <v>0</v>
      </c>
      <c r="G196" s="7">
        <v>34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6">
        <f aca="true" t="shared" si="3" ref="P196:P259">SUM(F196:O196)</f>
        <v>34</v>
      </c>
      <c r="Q196" s="7" t="s">
        <v>12</v>
      </c>
      <c r="R196" s="7">
        <v>2009</v>
      </c>
    </row>
    <row r="197" spans="1:18" ht="12.75">
      <c r="A197" s="7" t="s">
        <v>296</v>
      </c>
      <c r="B197" s="7">
        <v>33</v>
      </c>
      <c r="C197" s="8" t="s">
        <v>136</v>
      </c>
      <c r="D197" s="7" t="s">
        <v>356</v>
      </c>
      <c r="E197" s="7" t="s">
        <v>252</v>
      </c>
      <c r="F197" s="7">
        <v>0</v>
      </c>
      <c r="G197" s="7">
        <v>33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6">
        <f t="shared" si="3"/>
        <v>33</v>
      </c>
      <c r="Q197" s="7" t="s">
        <v>12</v>
      </c>
      <c r="R197" s="7">
        <v>2009</v>
      </c>
    </row>
    <row r="198" spans="1:18" ht="12.75">
      <c r="A198" s="7" t="s">
        <v>296</v>
      </c>
      <c r="B198" s="7">
        <v>34</v>
      </c>
      <c r="C198" s="8" t="s">
        <v>357</v>
      </c>
      <c r="D198" s="7" t="s">
        <v>358</v>
      </c>
      <c r="E198" s="7" t="s">
        <v>359</v>
      </c>
      <c r="F198" s="7">
        <v>0</v>
      </c>
      <c r="G198" s="7">
        <v>0</v>
      </c>
      <c r="H198" s="7">
        <v>32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6">
        <f t="shared" si="3"/>
        <v>32</v>
      </c>
      <c r="Q198" s="7" t="s">
        <v>12</v>
      </c>
      <c r="R198" s="7">
        <v>2009</v>
      </c>
    </row>
    <row r="199" spans="1:18" ht="12.75">
      <c r="A199" s="7" t="s">
        <v>296</v>
      </c>
      <c r="B199" s="7">
        <v>35</v>
      </c>
      <c r="C199" s="8" t="s">
        <v>360</v>
      </c>
      <c r="D199" s="7" t="s">
        <v>361</v>
      </c>
      <c r="E199" s="7" t="s">
        <v>197</v>
      </c>
      <c r="F199" s="7">
        <v>0</v>
      </c>
      <c r="G199" s="7">
        <v>28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6">
        <f t="shared" si="3"/>
        <v>28</v>
      </c>
      <c r="Q199" s="7" t="s">
        <v>12</v>
      </c>
      <c r="R199" s="7">
        <v>2009</v>
      </c>
    </row>
    <row r="200" spans="1:18" ht="12.75">
      <c r="A200" s="7" t="s">
        <v>296</v>
      </c>
      <c r="B200" s="7">
        <v>36</v>
      </c>
      <c r="C200" s="8" t="s">
        <v>362</v>
      </c>
      <c r="D200" s="7" t="s">
        <v>363</v>
      </c>
      <c r="E200" s="7" t="s">
        <v>169</v>
      </c>
      <c r="F200" s="7">
        <v>0</v>
      </c>
      <c r="G200" s="7">
        <v>28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6">
        <f t="shared" si="3"/>
        <v>28</v>
      </c>
      <c r="Q200" s="7" t="s">
        <v>12</v>
      </c>
      <c r="R200" s="7">
        <v>2009</v>
      </c>
    </row>
    <row r="201" spans="1:18" ht="12.75">
      <c r="A201" s="7" t="s">
        <v>296</v>
      </c>
      <c r="B201" s="7">
        <v>37</v>
      </c>
      <c r="C201" s="8" t="s">
        <v>34</v>
      </c>
      <c r="D201" s="7" t="s">
        <v>364</v>
      </c>
      <c r="E201" s="7" t="s">
        <v>365</v>
      </c>
      <c r="F201" s="7">
        <v>0</v>
      </c>
      <c r="G201" s="7">
        <v>26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6">
        <f t="shared" si="3"/>
        <v>26</v>
      </c>
      <c r="Q201" s="7" t="s">
        <v>12</v>
      </c>
      <c r="R201" s="7">
        <v>2009</v>
      </c>
    </row>
    <row r="202" spans="1:18" ht="12.75">
      <c r="A202" s="7" t="s">
        <v>296</v>
      </c>
      <c r="B202" s="7">
        <v>38</v>
      </c>
      <c r="C202" s="8" t="s">
        <v>366</v>
      </c>
      <c r="D202" s="7" t="s">
        <v>367</v>
      </c>
      <c r="E202" s="7" t="s">
        <v>70</v>
      </c>
      <c r="F202" s="7">
        <v>0</v>
      </c>
      <c r="G202" s="7">
        <v>0</v>
      </c>
      <c r="H202" s="7">
        <v>0</v>
      </c>
      <c r="I202" s="7">
        <v>22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6">
        <f t="shared" si="3"/>
        <v>22</v>
      </c>
      <c r="Q202" s="7" t="s">
        <v>12</v>
      </c>
      <c r="R202" s="7">
        <v>2009</v>
      </c>
    </row>
    <row r="203" spans="1:18" ht="12.75">
      <c r="A203" s="7" t="s">
        <v>296</v>
      </c>
      <c r="B203" s="7">
        <v>39</v>
      </c>
      <c r="C203" s="8" t="s">
        <v>232</v>
      </c>
      <c r="D203" s="7" t="s">
        <v>368</v>
      </c>
      <c r="E203" s="7" t="s">
        <v>369</v>
      </c>
      <c r="F203" s="7">
        <v>0</v>
      </c>
      <c r="G203" s="7">
        <v>0</v>
      </c>
      <c r="H203" s="7">
        <v>0</v>
      </c>
      <c r="I203" s="7">
        <v>0</v>
      </c>
      <c r="J203" s="7">
        <v>21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6">
        <f t="shared" si="3"/>
        <v>21</v>
      </c>
      <c r="Q203" s="7" t="s">
        <v>12</v>
      </c>
      <c r="R203" s="7">
        <v>2009</v>
      </c>
    </row>
    <row r="204" spans="1:18" ht="12.75">
      <c r="A204" s="7" t="s">
        <v>296</v>
      </c>
      <c r="B204" s="7">
        <v>40</v>
      </c>
      <c r="C204" s="8" t="s">
        <v>106</v>
      </c>
      <c r="D204" s="7" t="s">
        <v>370</v>
      </c>
      <c r="E204" s="7" t="s">
        <v>135</v>
      </c>
      <c r="F204" s="7">
        <v>0</v>
      </c>
      <c r="G204" s="7">
        <v>17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6">
        <f t="shared" si="3"/>
        <v>17</v>
      </c>
      <c r="Q204" s="7" t="s">
        <v>12</v>
      </c>
      <c r="R204" s="7">
        <v>2009</v>
      </c>
    </row>
    <row r="205" spans="1:18" ht="12.75">
      <c r="A205" s="7" t="s">
        <v>296</v>
      </c>
      <c r="B205" s="7">
        <v>41</v>
      </c>
      <c r="C205" s="8" t="s">
        <v>174</v>
      </c>
      <c r="D205" s="7" t="s">
        <v>371</v>
      </c>
      <c r="E205" s="7" t="s">
        <v>365</v>
      </c>
      <c r="F205" s="7">
        <v>0</v>
      </c>
      <c r="G205" s="7">
        <v>16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6">
        <f t="shared" si="3"/>
        <v>16</v>
      </c>
      <c r="Q205" s="7" t="s">
        <v>12</v>
      </c>
      <c r="R205" s="7">
        <v>2009</v>
      </c>
    </row>
    <row r="206" spans="1:18" ht="12.75">
      <c r="A206" s="7" t="s">
        <v>296</v>
      </c>
      <c r="B206" s="7">
        <v>42</v>
      </c>
      <c r="C206" s="8" t="s">
        <v>372</v>
      </c>
      <c r="D206" s="7" t="s">
        <v>373</v>
      </c>
      <c r="E206" s="7" t="s">
        <v>169</v>
      </c>
      <c r="F206" s="7">
        <v>0</v>
      </c>
      <c r="G206" s="7">
        <v>16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6">
        <f t="shared" si="3"/>
        <v>16</v>
      </c>
      <c r="Q206" s="7" t="s">
        <v>12</v>
      </c>
      <c r="R206" s="7">
        <v>2009</v>
      </c>
    </row>
    <row r="207" spans="1:18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6">
        <f t="shared" si="3"/>
        <v>0</v>
      </c>
      <c r="Q207" s="7"/>
      <c r="R207" s="7"/>
    </row>
    <row r="208" spans="1:18" s="3" customFormat="1" ht="12.75">
      <c r="A208" s="6" t="s">
        <v>397</v>
      </c>
      <c r="B208" s="6">
        <v>1</v>
      </c>
      <c r="C208" s="8" t="s">
        <v>139</v>
      </c>
      <c r="D208" s="6" t="s">
        <v>310</v>
      </c>
      <c r="E208" s="6" t="s">
        <v>39</v>
      </c>
      <c r="F208" s="6">
        <v>55</v>
      </c>
      <c r="G208" s="6">
        <v>39</v>
      </c>
      <c r="H208" s="6">
        <v>49</v>
      </c>
      <c r="I208" s="6">
        <v>49</v>
      </c>
      <c r="J208" s="6">
        <v>54</v>
      </c>
      <c r="K208" s="6">
        <v>50</v>
      </c>
      <c r="L208" s="6">
        <v>40</v>
      </c>
      <c r="M208" s="6">
        <v>40</v>
      </c>
      <c r="N208" s="6">
        <v>55</v>
      </c>
      <c r="O208" s="6">
        <v>49</v>
      </c>
      <c r="P208" s="6">
        <f t="shared" si="3"/>
        <v>480</v>
      </c>
      <c r="Q208" s="6" t="s">
        <v>12</v>
      </c>
      <c r="R208" s="6">
        <v>2009</v>
      </c>
    </row>
    <row r="209" spans="1:18" ht="12.75">
      <c r="A209" s="6" t="s">
        <v>397</v>
      </c>
      <c r="B209" s="6">
        <v>2</v>
      </c>
      <c r="C209" s="8" t="s">
        <v>104</v>
      </c>
      <c r="D209" s="6" t="s">
        <v>374</v>
      </c>
      <c r="E209" s="6" t="s">
        <v>264</v>
      </c>
      <c r="F209" s="6">
        <v>39</v>
      </c>
      <c r="G209" s="6">
        <v>32</v>
      </c>
      <c r="H209" s="6">
        <v>44</v>
      </c>
      <c r="I209" s="6">
        <v>32</v>
      </c>
      <c r="J209" s="6">
        <v>39</v>
      </c>
      <c r="K209" s="6">
        <v>37</v>
      </c>
      <c r="L209" s="6">
        <v>46</v>
      </c>
      <c r="M209" s="6">
        <v>35</v>
      </c>
      <c r="N209" s="6">
        <v>28</v>
      </c>
      <c r="O209" s="6">
        <v>39</v>
      </c>
      <c r="P209" s="6">
        <f t="shared" si="3"/>
        <v>371</v>
      </c>
      <c r="Q209" s="6" t="s">
        <v>12</v>
      </c>
      <c r="R209" s="6">
        <v>2009</v>
      </c>
    </row>
    <row r="210" spans="1:18" ht="12.75">
      <c r="A210" s="6" t="s">
        <v>397</v>
      </c>
      <c r="B210" s="6">
        <v>3</v>
      </c>
      <c r="C210" s="8" t="s">
        <v>308</v>
      </c>
      <c r="D210" s="6" t="s">
        <v>376</v>
      </c>
      <c r="E210" s="6" t="s">
        <v>135</v>
      </c>
      <c r="F210" s="6">
        <v>45</v>
      </c>
      <c r="G210" s="6">
        <v>41</v>
      </c>
      <c r="H210" s="6">
        <v>0</v>
      </c>
      <c r="I210" s="6">
        <v>0</v>
      </c>
      <c r="J210" s="6">
        <v>49</v>
      </c>
      <c r="K210" s="6">
        <v>46</v>
      </c>
      <c r="L210" s="6">
        <v>0</v>
      </c>
      <c r="M210" s="6">
        <v>43</v>
      </c>
      <c r="N210" s="6">
        <v>42</v>
      </c>
      <c r="O210" s="6">
        <v>42</v>
      </c>
      <c r="P210" s="6">
        <f t="shared" si="3"/>
        <v>308</v>
      </c>
      <c r="Q210" s="6" t="s">
        <v>12</v>
      </c>
      <c r="R210" s="6">
        <v>2009</v>
      </c>
    </row>
    <row r="211" spans="1:18" ht="12.75">
      <c r="A211" s="6" t="s">
        <v>397</v>
      </c>
      <c r="B211" s="6">
        <v>4</v>
      </c>
      <c r="C211" s="8" t="s">
        <v>40</v>
      </c>
      <c r="D211" s="6" t="s">
        <v>377</v>
      </c>
      <c r="E211" s="6" t="s">
        <v>15</v>
      </c>
      <c r="F211" s="6">
        <v>0</v>
      </c>
      <c r="G211" s="6">
        <v>0</v>
      </c>
      <c r="H211" s="6">
        <v>0</v>
      </c>
      <c r="I211" s="6">
        <v>55</v>
      </c>
      <c r="J211" s="6">
        <v>0</v>
      </c>
      <c r="K211" s="6">
        <v>55</v>
      </c>
      <c r="L211" s="6">
        <v>43</v>
      </c>
      <c r="M211" s="6">
        <v>54</v>
      </c>
      <c r="N211" s="6">
        <v>39</v>
      </c>
      <c r="O211" s="6">
        <v>56</v>
      </c>
      <c r="P211" s="6">
        <f t="shared" si="3"/>
        <v>302</v>
      </c>
      <c r="Q211" s="6" t="s">
        <v>12</v>
      </c>
      <c r="R211" s="6">
        <v>2009</v>
      </c>
    </row>
    <row r="212" spans="1:18" ht="12.75">
      <c r="A212" s="6" t="s">
        <v>397</v>
      </c>
      <c r="B212" s="6">
        <v>5</v>
      </c>
      <c r="C212" s="8" t="s">
        <v>19</v>
      </c>
      <c r="D212" s="6" t="s">
        <v>375</v>
      </c>
      <c r="E212" s="6" t="s">
        <v>112</v>
      </c>
      <c r="F212" s="6">
        <v>47</v>
      </c>
      <c r="G212" s="6">
        <v>0</v>
      </c>
      <c r="H212" s="6">
        <v>0</v>
      </c>
      <c r="I212" s="6">
        <v>44</v>
      </c>
      <c r="J212" s="6">
        <v>41</v>
      </c>
      <c r="K212" s="6">
        <v>28</v>
      </c>
      <c r="L212" s="6">
        <v>43</v>
      </c>
      <c r="M212" s="6">
        <v>48</v>
      </c>
      <c r="N212" s="6">
        <v>46</v>
      </c>
      <c r="O212" s="6">
        <v>0</v>
      </c>
      <c r="P212" s="6">
        <f t="shared" si="3"/>
        <v>297</v>
      </c>
      <c r="Q212" s="6" t="s">
        <v>12</v>
      </c>
      <c r="R212" s="6">
        <v>2009</v>
      </c>
    </row>
    <row r="213" spans="1:18" ht="12.75">
      <c r="A213" s="7" t="s">
        <v>397</v>
      </c>
      <c r="B213" s="7">
        <v>6</v>
      </c>
      <c r="C213" s="8" t="s">
        <v>378</v>
      </c>
      <c r="D213" s="7" t="s">
        <v>379</v>
      </c>
      <c r="E213" s="7" t="s">
        <v>23</v>
      </c>
      <c r="F213" s="7">
        <v>30</v>
      </c>
      <c r="G213" s="7">
        <v>0</v>
      </c>
      <c r="H213" s="7">
        <v>0</v>
      </c>
      <c r="I213" s="7">
        <v>0</v>
      </c>
      <c r="J213" s="7">
        <v>33</v>
      </c>
      <c r="K213" s="7">
        <v>29</v>
      </c>
      <c r="L213" s="7">
        <v>38</v>
      </c>
      <c r="M213" s="7">
        <v>30</v>
      </c>
      <c r="N213" s="7">
        <v>24</v>
      </c>
      <c r="O213" s="7">
        <v>34</v>
      </c>
      <c r="P213" s="6">
        <f t="shared" si="3"/>
        <v>218</v>
      </c>
      <c r="Q213" s="7" t="s">
        <v>12</v>
      </c>
      <c r="R213" s="7">
        <v>2009</v>
      </c>
    </row>
    <row r="214" spans="1:18" ht="12.75">
      <c r="A214" s="7" t="s">
        <v>397</v>
      </c>
      <c r="B214" s="7">
        <v>7</v>
      </c>
      <c r="C214" s="8" t="s">
        <v>91</v>
      </c>
      <c r="D214" s="7" t="s">
        <v>380</v>
      </c>
      <c r="E214" s="7" t="s">
        <v>23</v>
      </c>
      <c r="F214" s="7">
        <v>37</v>
      </c>
      <c r="G214" s="7">
        <v>0</v>
      </c>
      <c r="H214" s="7">
        <v>0</v>
      </c>
      <c r="I214" s="7">
        <v>0</v>
      </c>
      <c r="J214" s="7">
        <v>29</v>
      </c>
      <c r="K214" s="7">
        <v>32</v>
      </c>
      <c r="L214" s="7">
        <v>39</v>
      </c>
      <c r="M214" s="7">
        <v>0</v>
      </c>
      <c r="N214" s="7">
        <v>0</v>
      </c>
      <c r="O214" s="7">
        <v>0</v>
      </c>
      <c r="P214" s="6">
        <f t="shared" si="3"/>
        <v>137</v>
      </c>
      <c r="Q214" s="7" t="s">
        <v>12</v>
      </c>
      <c r="R214" s="7">
        <v>2009</v>
      </c>
    </row>
    <row r="215" spans="1:18" ht="12.75">
      <c r="A215" s="7" t="s">
        <v>397</v>
      </c>
      <c r="B215" s="7">
        <v>8</v>
      </c>
      <c r="C215" s="8" t="s">
        <v>76</v>
      </c>
      <c r="D215" s="7" t="s">
        <v>381</v>
      </c>
      <c r="E215" s="7" t="s">
        <v>245</v>
      </c>
      <c r="F215" s="7">
        <v>43</v>
      </c>
      <c r="G215" s="7">
        <v>41</v>
      </c>
      <c r="H215" s="7">
        <v>0</v>
      </c>
      <c r="I215" s="7">
        <v>0</v>
      </c>
      <c r="J215" s="7">
        <v>0</v>
      </c>
      <c r="K215" s="7">
        <v>0</v>
      </c>
      <c r="L215" s="7">
        <v>53</v>
      </c>
      <c r="M215" s="7">
        <v>0</v>
      </c>
      <c r="N215" s="7">
        <v>0</v>
      </c>
      <c r="O215" s="7">
        <v>0</v>
      </c>
      <c r="P215" s="6">
        <f t="shared" si="3"/>
        <v>137</v>
      </c>
      <c r="Q215" s="7" t="s">
        <v>12</v>
      </c>
      <c r="R215" s="7">
        <v>2009</v>
      </c>
    </row>
    <row r="216" spans="1:18" ht="12.75">
      <c r="A216" s="7" t="s">
        <v>397</v>
      </c>
      <c r="B216" s="7">
        <v>9</v>
      </c>
      <c r="C216" s="8" t="s">
        <v>306</v>
      </c>
      <c r="D216" s="7" t="s">
        <v>90</v>
      </c>
      <c r="E216" s="7" t="s">
        <v>11</v>
      </c>
      <c r="F216" s="7">
        <v>0</v>
      </c>
      <c r="G216" s="7">
        <v>0</v>
      </c>
      <c r="H216" s="7">
        <v>0</v>
      </c>
      <c r="I216" s="7">
        <v>26</v>
      </c>
      <c r="J216" s="7">
        <v>0</v>
      </c>
      <c r="K216" s="7">
        <v>0</v>
      </c>
      <c r="L216" s="7">
        <v>30</v>
      </c>
      <c r="M216" s="7">
        <v>26</v>
      </c>
      <c r="N216" s="7">
        <v>0</v>
      </c>
      <c r="O216" s="7">
        <v>30</v>
      </c>
      <c r="P216" s="6">
        <f t="shared" si="3"/>
        <v>112</v>
      </c>
      <c r="Q216" s="7" t="s">
        <v>12</v>
      </c>
      <c r="R216" s="7">
        <v>2009</v>
      </c>
    </row>
    <row r="217" spans="1:18" ht="12.75">
      <c r="A217" s="7" t="s">
        <v>397</v>
      </c>
      <c r="B217" s="7">
        <v>10</v>
      </c>
      <c r="C217" s="8" t="s">
        <v>27</v>
      </c>
      <c r="D217" s="7" t="s">
        <v>368</v>
      </c>
      <c r="E217" s="7" t="s">
        <v>18</v>
      </c>
      <c r="F217" s="7">
        <v>41</v>
      </c>
      <c r="G217" s="7">
        <v>29</v>
      </c>
      <c r="H217" s="7">
        <v>0</v>
      </c>
      <c r="I217" s="7">
        <v>36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6">
        <f t="shared" si="3"/>
        <v>106</v>
      </c>
      <c r="Q217" s="7" t="s">
        <v>12</v>
      </c>
      <c r="R217" s="7">
        <v>2009</v>
      </c>
    </row>
    <row r="218" spans="1:18" ht="12.75">
      <c r="A218" s="7" t="s">
        <v>397</v>
      </c>
      <c r="B218" s="7">
        <v>11</v>
      </c>
      <c r="C218" s="8" t="s">
        <v>324</v>
      </c>
      <c r="D218" s="7" t="s">
        <v>382</v>
      </c>
      <c r="E218" s="7" t="s">
        <v>39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29</v>
      </c>
      <c r="L218" s="7">
        <v>41</v>
      </c>
      <c r="M218" s="7">
        <v>0</v>
      </c>
      <c r="N218" s="7">
        <v>30</v>
      </c>
      <c r="O218" s="7">
        <v>0</v>
      </c>
      <c r="P218" s="6">
        <f t="shared" si="3"/>
        <v>100</v>
      </c>
      <c r="Q218" s="7" t="s">
        <v>12</v>
      </c>
      <c r="R218" s="7">
        <v>2009</v>
      </c>
    </row>
    <row r="219" spans="1:18" ht="12.75">
      <c r="A219" s="7" t="s">
        <v>397</v>
      </c>
      <c r="B219" s="7">
        <v>12</v>
      </c>
      <c r="C219" s="8" t="s">
        <v>215</v>
      </c>
      <c r="D219" s="7" t="s">
        <v>325</v>
      </c>
      <c r="E219" s="7" t="s">
        <v>326</v>
      </c>
      <c r="F219" s="7">
        <v>0</v>
      </c>
      <c r="G219" s="7">
        <v>26</v>
      </c>
      <c r="H219" s="7">
        <v>0</v>
      </c>
      <c r="I219" s="7">
        <v>34</v>
      </c>
      <c r="J219" s="7">
        <v>0</v>
      </c>
      <c r="K219" s="7">
        <v>37</v>
      </c>
      <c r="L219" s="7">
        <v>0</v>
      </c>
      <c r="M219" s="7">
        <v>0</v>
      </c>
      <c r="N219" s="7">
        <v>0</v>
      </c>
      <c r="O219" s="7">
        <v>0</v>
      </c>
      <c r="P219" s="6">
        <f t="shared" si="3"/>
        <v>97</v>
      </c>
      <c r="Q219" s="7" t="s">
        <v>12</v>
      </c>
      <c r="R219" s="7">
        <v>2009</v>
      </c>
    </row>
    <row r="220" spans="1:18" ht="12.75">
      <c r="A220" s="7" t="s">
        <v>397</v>
      </c>
      <c r="B220" s="7">
        <v>13</v>
      </c>
      <c r="C220" s="8" t="s">
        <v>89</v>
      </c>
      <c r="D220" s="7" t="s">
        <v>383</v>
      </c>
      <c r="E220" s="7" t="s">
        <v>150</v>
      </c>
      <c r="F220" s="7">
        <v>0</v>
      </c>
      <c r="G220" s="7">
        <v>47</v>
      </c>
      <c r="H220" s="7">
        <v>0</v>
      </c>
      <c r="I220" s="7">
        <v>0</v>
      </c>
      <c r="J220" s="7">
        <v>31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6">
        <f t="shared" si="3"/>
        <v>78</v>
      </c>
      <c r="Q220" s="7" t="s">
        <v>12</v>
      </c>
      <c r="R220" s="7">
        <v>2009</v>
      </c>
    </row>
    <row r="221" spans="1:18" ht="12.75">
      <c r="A221" s="7" t="s">
        <v>397</v>
      </c>
      <c r="B221" s="7">
        <v>14</v>
      </c>
      <c r="C221" s="8" t="s">
        <v>362</v>
      </c>
      <c r="D221" s="7" t="s">
        <v>363</v>
      </c>
      <c r="E221" s="7" t="s">
        <v>169</v>
      </c>
      <c r="F221" s="7">
        <v>0</v>
      </c>
      <c r="G221" s="7">
        <v>56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6">
        <f t="shared" si="3"/>
        <v>56</v>
      </c>
      <c r="Q221" s="7" t="s">
        <v>12</v>
      </c>
      <c r="R221" s="7">
        <v>2009</v>
      </c>
    </row>
    <row r="222" spans="1:18" ht="12.75">
      <c r="A222" s="7" t="s">
        <v>397</v>
      </c>
      <c r="B222" s="7">
        <v>15</v>
      </c>
      <c r="C222" s="8" t="s">
        <v>336</v>
      </c>
      <c r="D222" s="7" t="s">
        <v>337</v>
      </c>
      <c r="E222" s="7" t="s">
        <v>150</v>
      </c>
      <c r="F222" s="7">
        <v>0</v>
      </c>
      <c r="G222" s="7">
        <v>0</v>
      </c>
      <c r="H222" s="7">
        <v>55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6">
        <f t="shared" si="3"/>
        <v>55</v>
      </c>
      <c r="Q222" s="7" t="s">
        <v>12</v>
      </c>
      <c r="R222" s="7">
        <v>2009</v>
      </c>
    </row>
    <row r="223" spans="1:18" ht="12.75">
      <c r="A223" s="7" t="s">
        <v>397</v>
      </c>
      <c r="B223" s="7">
        <v>16</v>
      </c>
      <c r="C223" s="8" t="s">
        <v>87</v>
      </c>
      <c r="D223" s="7" t="s">
        <v>355</v>
      </c>
      <c r="E223" s="7" t="s">
        <v>169</v>
      </c>
      <c r="F223" s="7">
        <v>0</v>
      </c>
      <c r="G223" s="7">
        <v>51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6">
        <f t="shared" si="3"/>
        <v>51</v>
      </c>
      <c r="Q223" s="7" t="s">
        <v>12</v>
      </c>
      <c r="R223" s="7">
        <v>2009</v>
      </c>
    </row>
    <row r="224" spans="1:18" ht="12.75">
      <c r="A224" s="7" t="s">
        <v>397</v>
      </c>
      <c r="B224" s="7">
        <v>17</v>
      </c>
      <c r="C224" s="8" t="s">
        <v>118</v>
      </c>
      <c r="D224" s="7" t="s">
        <v>384</v>
      </c>
      <c r="E224" s="7" t="s">
        <v>326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47</v>
      </c>
      <c r="L224" s="7">
        <v>0</v>
      </c>
      <c r="M224" s="7">
        <v>0</v>
      </c>
      <c r="N224" s="7">
        <v>0</v>
      </c>
      <c r="O224" s="7">
        <v>0</v>
      </c>
      <c r="P224" s="6">
        <f t="shared" si="3"/>
        <v>47</v>
      </c>
      <c r="Q224" s="7" t="s">
        <v>12</v>
      </c>
      <c r="R224" s="7">
        <v>2009</v>
      </c>
    </row>
    <row r="225" spans="1:18" ht="12.75">
      <c r="A225" s="7" t="s">
        <v>397</v>
      </c>
      <c r="B225" s="7">
        <v>18</v>
      </c>
      <c r="C225" s="8" t="s">
        <v>385</v>
      </c>
      <c r="D225" s="7" t="s">
        <v>229</v>
      </c>
      <c r="E225" s="7" t="s">
        <v>197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40</v>
      </c>
      <c r="L225" s="7">
        <v>0</v>
      </c>
      <c r="M225" s="7">
        <v>0</v>
      </c>
      <c r="N225" s="7">
        <v>0</v>
      </c>
      <c r="O225" s="7">
        <v>0</v>
      </c>
      <c r="P225" s="6">
        <f t="shared" si="3"/>
        <v>40</v>
      </c>
      <c r="Q225" s="7" t="s">
        <v>12</v>
      </c>
      <c r="R225" s="7">
        <v>2009</v>
      </c>
    </row>
    <row r="226" spans="1:18" ht="12.75">
      <c r="A226" s="7" t="s">
        <v>397</v>
      </c>
      <c r="B226" s="7">
        <v>19</v>
      </c>
      <c r="C226" s="8" t="s">
        <v>349</v>
      </c>
      <c r="D226" s="7" t="s">
        <v>386</v>
      </c>
      <c r="E226" s="7" t="s">
        <v>279</v>
      </c>
      <c r="F226" s="7">
        <v>39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6">
        <f t="shared" si="3"/>
        <v>39</v>
      </c>
      <c r="Q226" s="7" t="s">
        <v>12</v>
      </c>
      <c r="R226" s="7">
        <v>2009</v>
      </c>
    </row>
    <row r="227" spans="1:18" ht="12.75">
      <c r="A227" s="7" t="s">
        <v>397</v>
      </c>
      <c r="B227" s="7">
        <v>20</v>
      </c>
      <c r="C227" s="8" t="s">
        <v>387</v>
      </c>
      <c r="D227" s="7" t="s">
        <v>388</v>
      </c>
      <c r="E227" s="7" t="s">
        <v>389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34</v>
      </c>
      <c r="O227" s="7">
        <v>0</v>
      </c>
      <c r="P227" s="6">
        <f t="shared" si="3"/>
        <v>34</v>
      </c>
      <c r="Q227" s="7" t="s">
        <v>12</v>
      </c>
      <c r="R227" s="7">
        <v>2009</v>
      </c>
    </row>
    <row r="228" spans="1:18" ht="12.75">
      <c r="A228" s="7" t="s">
        <v>397</v>
      </c>
      <c r="B228" s="7">
        <v>21</v>
      </c>
      <c r="C228" s="8" t="s">
        <v>390</v>
      </c>
      <c r="D228" s="7" t="s">
        <v>391</v>
      </c>
      <c r="E228" s="7" t="s">
        <v>292</v>
      </c>
      <c r="F228" s="7">
        <v>0</v>
      </c>
      <c r="G228" s="7">
        <v>34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6">
        <f t="shared" si="3"/>
        <v>34</v>
      </c>
      <c r="Q228" s="7" t="s">
        <v>12</v>
      </c>
      <c r="R228" s="7">
        <v>2009</v>
      </c>
    </row>
    <row r="229" spans="1:18" ht="12.75">
      <c r="A229" s="7" t="s">
        <v>397</v>
      </c>
      <c r="B229" s="7">
        <v>22</v>
      </c>
      <c r="C229" s="8" t="s">
        <v>392</v>
      </c>
      <c r="D229" s="7" t="s">
        <v>393</v>
      </c>
      <c r="E229" s="7" t="s">
        <v>394</v>
      </c>
      <c r="F229" s="7">
        <v>0</v>
      </c>
      <c r="G229" s="7">
        <v>30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6">
        <f t="shared" si="3"/>
        <v>30</v>
      </c>
      <c r="Q229" s="7" t="s">
        <v>12</v>
      </c>
      <c r="R229" s="7">
        <v>2009</v>
      </c>
    </row>
    <row r="230" spans="1:18" ht="12.75">
      <c r="A230" s="7" t="s">
        <v>397</v>
      </c>
      <c r="B230" s="7">
        <v>23</v>
      </c>
      <c r="C230" s="8" t="s">
        <v>395</v>
      </c>
      <c r="D230" s="7" t="s">
        <v>396</v>
      </c>
      <c r="E230" s="7" t="s">
        <v>292</v>
      </c>
      <c r="F230" s="7">
        <v>0</v>
      </c>
      <c r="G230" s="7">
        <v>25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6">
        <f t="shared" si="3"/>
        <v>25</v>
      </c>
      <c r="Q230" s="7" t="s">
        <v>12</v>
      </c>
      <c r="R230" s="7">
        <v>2009</v>
      </c>
    </row>
    <row r="231" spans="1:18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6">
        <f t="shared" si="3"/>
        <v>0</v>
      </c>
      <c r="Q231" s="7"/>
      <c r="R231" s="7"/>
    </row>
    <row r="232" spans="1:18" s="3" customFormat="1" ht="12.75">
      <c r="A232" s="6" t="s">
        <v>398</v>
      </c>
      <c r="B232" s="6">
        <v>1</v>
      </c>
      <c r="C232" s="8" t="s">
        <v>129</v>
      </c>
      <c r="D232" s="6" t="s">
        <v>399</v>
      </c>
      <c r="E232" s="6" t="s">
        <v>26</v>
      </c>
      <c r="F232" s="6">
        <v>39</v>
      </c>
      <c r="G232" s="6">
        <v>40</v>
      </c>
      <c r="H232" s="6">
        <v>53</v>
      </c>
      <c r="I232" s="6">
        <v>49</v>
      </c>
      <c r="J232" s="6">
        <v>0</v>
      </c>
      <c r="K232" s="6">
        <v>39</v>
      </c>
      <c r="L232" s="6">
        <v>42</v>
      </c>
      <c r="M232" s="6">
        <v>56</v>
      </c>
      <c r="N232" s="6">
        <v>55</v>
      </c>
      <c r="O232" s="6">
        <v>49</v>
      </c>
      <c r="P232" s="6">
        <f t="shared" si="3"/>
        <v>422</v>
      </c>
      <c r="Q232" s="6" t="s">
        <v>12</v>
      </c>
      <c r="R232" s="6">
        <v>2009</v>
      </c>
    </row>
    <row r="233" spans="1:18" ht="12.75">
      <c r="A233" s="6" t="s">
        <v>398</v>
      </c>
      <c r="B233" s="6">
        <v>2</v>
      </c>
      <c r="C233" s="8" t="s">
        <v>155</v>
      </c>
      <c r="D233" s="6" t="s">
        <v>400</v>
      </c>
      <c r="E233" s="6" t="s">
        <v>401</v>
      </c>
      <c r="F233" s="6">
        <v>31</v>
      </c>
      <c r="G233" s="6">
        <v>43</v>
      </c>
      <c r="H233" s="6">
        <v>45</v>
      </c>
      <c r="I233" s="6">
        <v>56</v>
      </c>
      <c r="J233" s="6">
        <v>0</v>
      </c>
      <c r="K233" s="6">
        <v>54</v>
      </c>
      <c r="L233" s="6">
        <v>38</v>
      </c>
      <c r="M233" s="6">
        <v>47</v>
      </c>
      <c r="N233" s="6">
        <v>44</v>
      </c>
      <c r="O233" s="6">
        <v>55</v>
      </c>
      <c r="P233" s="6">
        <f t="shared" si="3"/>
        <v>413</v>
      </c>
      <c r="Q233" s="6" t="s">
        <v>12</v>
      </c>
      <c r="R233" s="6">
        <v>2009</v>
      </c>
    </row>
    <row r="234" spans="1:18" ht="12.75">
      <c r="A234" s="6" t="s">
        <v>398</v>
      </c>
      <c r="B234" s="6">
        <v>3</v>
      </c>
      <c r="C234" s="8" t="s">
        <v>27</v>
      </c>
      <c r="D234" s="6" t="s">
        <v>402</v>
      </c>
      <c r="E234" s="6" t="s">
        <v>403</v>
      </c>
      <c r="F234" s="6">
        <v>32</v>
      </c>
      <c r="G234" s="6">
        <v>33</v>
      </c>
      <c r="H234" s="6">
        <v>38</v>
      </c>
      <c r="I234" s="6">
        <v>42</v>
      </c>
      <c r="J234" s="6">
        <v>0</v>
      </c>
      <c r="K234" s="6">
        <v>42</v>
      </c>
      <c r="L234" s="6">
        <v>47</v>
      </c>
      <c r="M234" s="6">
        <v>40</v>
      </c>
      <c r="N234" s="6">
        <v>38</v>
      </c>
      <c r="O234" s="6">
        <v>0</v>
      </c>
      <c r="P234" s="6">
        <f t="shared" si="3"/>
        <v>312</v>
      </c>
      <c r="Q234" s="6" t="s">
        <v>12</v>
      </c>
      <c r="R234" s="6">
        <v>2009</v>
      </c>
    </row>
    <row r="235" spans="1:18" ht="12.75">
      <c r="A235" s="6" t="s">
        <v>398</v>
      </c>
      <c r="B235" s="6">
        <v>4</v>
      </c>
      <c r="C235" s="8" t="s">
        <v>42</v>
      </c>
      <c r="D235" s="6" t="s">
        <v>404</v>
      </c>
      <c r="E235" s="6" t="s">
        <v>405</v>
      </c>
      <c r="F235" s="6">
        <v>28</v>
      </c>
      <c r="G235" s="6">
        <v>23</v>
      </c>
      <c r="H235" s="6">
        <v>30</v>
      </c>
      <c r="I235" s="6">
        <v>37</v>
      </c>
      <c r="J235" s="6">
        <v>0</v>
      </c>
      <c r="K235" s="6">
        <v>30</v>
      </c>
      <c r="L235" s="6">
        <v>23</v>
      </c>
      <c r="M235" s="6">
        <v>30</v>
      </c>
      <c r="N235" s="6">
        <v>29</v>
      </c>
      <c r="O235" s="6">
        <v>38</v>
      </c>
      <c r="P235" s="6">
        <f t="shared" si="3"/>
        <v>268</v>
      </c>
      <c r="Q235" s="6" t="s">
        <v>12</v>
      </c>
      <c r="R235" s="6">
        <v>2009</v>
      </c>
    </row>
    <row r="236" spans="1:18" ht="12.75">
      <c r="A236" s="6" t="s">
        <v>398</v>
      </c>
      <c r="B236" s="6">
        <v>5</v>
      </c>
      <c r="C236" s="8" t="s">
        <v>32</v>
      </c>
      <c r="D236" s="6" t="s">
        <v>406</v>
      </c>
      <c r="E236" s="6" t="s">
        <v>407</v>
      </c>
      <c r="F236" s="6">
        <v>41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52</v>
      </c>
      <c r="M236" s="6">
        <v>43</v>
      </c>
      <c r="N236" s="6">
        <v>41</v>
      </c>
      <c r="O236" s="6">
        <v>44</v>
      </c>
      <c r="P236" s="6">
        <f t="shared" si="3"/>
        <v>221</v>
      </c>
      <c r="Q236" s="6" t="s">
        <v>12</v>
      </c>
      <c r="R236" s="6">
        <v>2009</v>
      </c>
    </row>
    <row r="237" spans="1:18" ht="12.75">
      <c r="A237" s="7" t="s">
        <v>398</v>
      </c>
      <c r="B237" s="7">
        <v>6</v>
      </c>
      <c r="C237" s="8" t="s">
        <v>47</v>
      </c>
      <c r="D237" s="7" t="s">
        <v>408</v>
      </c>
      <c r="E237" s="7" t="s">
        <v>409</v>
      </c>
      <c r="F237" s="7">
        <v>52</v>
      </c>
      <c r="G237" s="7">
        <v>0</v>
      </c>
      <c r="H237" s="7">
        <v>49</v>
      </c>
      <c r="I237" s="7">
        <v>0</v>
      </c>
      <c r="J237" s="7">
        <v>0</v>
      </c>
      <c r="K237" s="7">
        <v>36</v>
      </c>
      <c r="L237" s="7">
        <v>39</v>
      </c>
      <c r="M237" s="7">
        <v>0</v>
      </c>
      <c r="N237" s="7">
        <v>0</v>
      </c>
      <c r="O237" s="7">
        <v>0</v>
      </c>
      <c r="P237" s="6">
        <f t="shared" si="3"/>
        <v>176</v>
      </c>
      <c r="Q237" s="7" t="s">
        <v>12</v>
      </c>
      <c r="R237" s="7">
        <v>2009</v>
      </c>
    </row>
    <row r="238" spans="1:18" ht="12.75">
      <c r="A238" s="7" t="s">
        <v>398</v>
      </c>
      <c r="B238" s="7">
        <v>7</v>
      </c>
      <c r="C238" s="8" t="s">
        <v>139</v>
      </c>
      <c r="D238" s="7" t="s">
        <v>410</v>
      </c>
      <c r="E238" s="7" t="s">
        <v>135</v>
      </c>
      <c r="F238" s="7">
        <v>36</v>
      </c>
      <c r="G238" s="7">
        <v>53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6">
        <f t="shared" si="3"/>
        <v>89</v>
      </c>
      <c r="Q238" s="7" t="s">
        <v>12</v>
      </c>
      <c r="R238" s="7">
        <v>2009</v>
      </c>
    </row>
    <row r="239" spans="1:18" ht="12.75">
      <c r="A239" s="7" t="s">
        <v>398</v>
      </c>
      <c r="B239" s="7">
        <v>8</v>
      </c>
      <c r="C239" s="8" t="s">
        <v>84</v>
      </c>
      <c r="D239" s="7" t="s">
        <v>411</v>
      </c>
      <c r="E239" s="7" t="s">
        <v>135</v>
      </c>
      <c r="F239" s="7">
        <v>39</v>
      </c>
      <c r="G239" s="7">
        <v>46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6">
        <f t="shared" si="3"/>
        <v>85</v>
      </c>
      <c r="Q239" s="7" t="s">
        <v>12</v>
      </c>
      <c r="R239" s="7">
        <v>2009</v>
      </c>
    </row>
    <row r="240" spans="1:18" ht="12.75">
      <c r="A240" s="7" t="s">
        <v>398</v>
      </c>
      <c r="B240" s="7">
        <v>9</v>
      </c>
      <c r="C240" s="8" t="s">
        <v>312</v>
      </c>
      <c r="D240" s="7" t="s">
        <v>412</v>
      </c>
      <c r="E240" s="7" t="s">
        <v>413</v>
      </c>
      <c r="F240" s="7">
        <v>44</v>
      </c>
      <c r="G240" s="7">
        <v>0</v>
      </c>
      <c r="H240" s="7">
        <v>35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6">
        <f t="shared" si="3"/>
        <v>79</v>
      </c>
      <c r="Q240" s="7" t="s">
        <v>12</v>
      </c>
      <c r="R240" s="7">
        <v>2009</v>
      </c>
    </row>
    <row r="241" spans="1:18" ht="12.75">
      <c r="A241" s="7" t="s">
        <v>398</v>
      </c>
      <c r="B241" s="7">
        <v>10</v>
      </c>
      <c r="C241" s="8" t="s">
        <v>59</v>
      </c>
      <c r="D241" s="7" t="s">
        <v>414</v>
      </c>
      <c r="E241" s="7" t="s">
        <v>415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34</v>
      </c>
      <c r="N241" s="7">
        <v>36</v>
      </c>
      <c r="O241" s="7">
        <v>0</v>
      </c>
      <c r="P241" s="6">
        <f t="shared" si="3"/>
        <v>70</v>
      </c>
      <c r="Q241" s="7" t="s">
        <v>12</v>
      </c>
      <c r="R241" s="7">
        <v>2009</v>
      </c>
    </row>
    <row r="242" spans="1:18" ht="12.75">
      <c r="A242" s="7" t="s">
        <v>398</v>
      </c>
      <c r="B242" s="7">
        <v>11</v>
      </c>
      <c r="C242" s="8" t="s">
        <v>416</v>
      </c>
      <c r="D242" s="7" t="s">
        <v>417</v>
      </c>
      <c r="E242" s="7" t="s">
        <v>418</v>
      </c>
      <c r="F242" s="7">
        <v>0</v>
      </c>
      <c r="G242" s="7">
        <v>0</v>
      </c>
      <c r="H242" s="7">
        <v>0</v>
      </c>
      <c r="I242" s="7">
        <v>31</v>
      </c>
      <c r="J242" s="7">
        <v>0</v>
      </c>
      <c r="K242" s="7">
        <v>0</v>
      </c>
      <c r="L242" s="7">
        <v>0</v>
      </c>
      <c r="M242" s="7">
        <v>0</v>
      </c>
      <c r="N242" s="7">
        <v>33</v>
      </c>
      <c r="O242" s="7">
        <v>0</v>
      </c>
      <c r="P242" s="6">
        <f t="shared" si="3"/>
        <v>64</v>
      </c>
      <c r="Q242" s="7" t="s">
        <v>12</v>
      </c>
      <c r="R242" s="7">
        <v>2009</v>
      </c>
    </row>
    <row r="243" spans="1:18" ht="12.75">
      <c r="A243" s="7" t="s">
        <v>398</v>
      </c>
      <c r="B243" s="7">
        <v>12</v>
      </c>
      <c r="C243" s="8" t="s">
        <v>228</v>
      </c>
      <c r="D243" s="7" t="s">
        <v>419</v>
      </c>
      <c r="E243" s="7" t="s">
        <v>340</v>
      </c>
      <c r="F243" s="7">
        <v>56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6">
        <f t="shared" si="3"/>
        <v>56</v>
      </c>
      <c r="Q243" s="7" t="s">
        <v>12</v>
      </c>
      <c r="R243" s="7">
        <v>2009</v>
      </c>
    </row>
    <row r="244" spans="1:18" ht="12.75">
      <c r="A244" s="7" t="s">
        <v>398</v>
      </c>
      <c r="B244" s="7">
        <v>13</v>
      </c>
      <c r="C244" s="8" t="s">
        <v>19</v>
      </c>
      <c r="D244" s="7" t="s">
        <v>420</v>
      </c>
      <c r="E244" s="7" t="s">
        <v>421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49</v>
      </c>
      <c r="L244" s="7">
        <v>0</v>
      </c>
      <c r="M244" s="7">
        <v>0</v>
      </c>
      <c r="N244" s="7">
        <v>0</v>
      </c>
      <c r="O244" s="7">
        <v>0</v>
      </c>
      <c r="P244" s="6">
        <f t="shared" si="3"/>
        <v>49</v>
      </c>
      <c r="Q244" s="7" t="s">
        <v>12</v>
      </c>
      <c r="R244" s="7">
        <v>2009</v>
      </c>
    </row>
    <row r="245" spans="1:18" ht="12.75">
      <c r="A245" s="7" t="s">
        <v>398</v>
      </c>
      <c r="B245" s="7">
        <v>14</v>
      </c>
      <c r="C245" s="8" t="s">
        <v>422</v>
      </c>
      <c r="D245" s="7" t="s">
        <v>423</v>
      </c>
      <c r="E245" s="7" t="s">
        <v>424</v>
      </c>
      <c r="F245" s="7">
        <v>0</v>
      </c>
      <c r="G245" s="7">
        <v>0</v>
      </c>
      <c r="H245" s="7">
        <v>0</v>
      </c>
      <c r="I245" s="7">
        <v>35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6">
        <f t="shared" si="3"/>
        <v>35</v>
      </c>
      <c r="Q245" s="7" t="s">
        <v>12</v>
      </c>
      <c r="R245" s="7">
        <v>2009</v>
      </c>
    </row>
    <row r="246" spans="1:18" ht="12.75">
      <c r="A246" s="7" t="s">
        <v>398</v>
      </c>
      <c r="B246" s="7">
        <v>15</v>
      </c>
      <c r="C246" s="8" t="s">
        <v>62</v>
      </c>
      <c r="D246" s="7" t="s">
        <v>425</v>
      </c>
      <c r="E246" s="7" t="s">
        <v>426</v>
      </c>
      <c r="F246" s="7">
        <v>32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6">
        <f t="shared" si="3"/>
        <v>32</v>
      </c>
      <c r="Q246" s="7" t="s">
        <v>12</v>
      </c>
      <c r="R246" s="7">
        <v>2009</v>
      </c>
    </row>
    <row r="247" spans="1:18" ht="12.75">
      <c r="A247" s="7" t="s">
        <v>398</v>
      </c>
      <c r="B247" s="7">
        <v>16</v>
      </c>
      <c r="C247" s="8" t="s">
        <v>427</v>
      </c>
      <c r="D247" s="7" t="s">
        <v>428</v>
      </c>
      <c r="E247" s="7" t="s">
        <v>429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31</v>
      </c>
      <c r="M247" s="7">
        <v>0</v>
      </c>
      <c r="N247" s="7">
        <v>0</v>
      </c>
      <c r="O247" s="7">
        <v>0</v>
      </c>
      <c r="P247" s="6">
        <f t="shared" si="3"/>
        <v>31</v>
      </c>
      <c r="Q247" s="7" t="s">
        <v>12</v>
      </c>
      <c r="R247" s="7">
        <v>2009</v>
      </c>
    </row>
    <row r="248" spans="1:18" ht="12.75">
      <c r="A248" s="7" t="s">
        <v>398</v>
      </c>
      <c r="B248" s="7">
        <v>17</v>
      </c>
      <c r="C248" s="8" t="s">
        <v>145</v>
      </c>
      <c r="D248" s="7" t="s">
        <v>430</v>
      </c>
      <c r="E248" s="7" t="s">
        <v>431</v>
      </c>
      <c r="F248" s="7">
        <v>0</v>
      </c>
      <c r="G248" s="7">
        <v>31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6">
        <f t="shared" si="3"/>
        <v>31</v>
      </c>
      <c r="Q248" s="7" t="s">
        <v>12</v>
      </c>
      <c r="R248" s="7">
        <v>2009</v>
      </c>
    </row>
    <row r="249" spans="1:18" ht="12.75">
      <c r="A249" s="7" t="s">
        <v>398</v>
      </c>
      <c r="B249" s="7">
        <v>18</v>
      </c>
      <c r="C249" s="8" t="s">
        <v>62</v>
      </c>
      <c r="D249" s="7" t="s">
        <v>432</v>
      </c>
      <c r="E249" s="7" t="s">
        <v>93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26</v>
      </c>
      <c r="M249" s="7">
        <v>0</v>
      </c>
      <c r="N249" s="7">
        <v>0</v>
      </c>
      <c r="O249" s="7">
        <v>0</v>
      </c>
      <c r="P249" s="6">
        <f t="shared" si="3"/>
        <v>26</v>
      </c>
      <c r="Q249" s="7" t="s">
        <v>12</v>
      </c>
      <c r="R249" s="7">
        <v>2009</v>
      </c>
    </row>
    <row r="250" spans="1:18" ht="12.75">
      <c r="A250" s="7" t="s">
        <v>398</v>
      </c>
      <c r="B250" s="7">
        <v>19</v>
      </c>
      <c r="C250" s="8" t="s">
        <v>433</v>
      </c>
      <c r="D250" s="7" t="s">
        <v>434</v>
      </c>
      <c r="E250" s="7" t="s">
        <v>426</v>
      </c>
      <c r="F250" s="7">
        <v>0</v>
      </c>
      <c r="G250" s="7">
        <v>26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6">
        <f t="shared" si="3"/>
        <v>26</v>
      </c>
      <c r="Q250" s="7" t="s">
        <v>12</v>
      </c>
      <c r="R250" s="7">
        <v>2009</v>
      </c>
    </row>
    <row r="251" spans="1:18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6">
        <f t="shared" si="3"/>
        <v>0</v>
      </c>
      <c r="Q251" s="9"/>
      <c r="R251" s="9"/>
    </row>
    <row r="252" spans="1:18" s="3" customFormat="1" ht="12.75">
      <c r="A252" s="6" t="s">
        <v>435</v>
      </c>
      <c r="B252" s="6">
        <v>1</v>
      </c>
      <c r="C252" s="8" t="s">
        <v>133</v>
      </c>
      <c r="D252" s="6" t="s">
        <v>436</v>
      </c>
      <c r="E252" s="6" t="s">
        <v>189</v>
      </c>
      <c r="F252" s="6">
        <v>56</v>
      </c>
      <c r="G252" s="6">
        <v>56</v>
      </c>
      <c r="H252" s="6">
        <v>52</v>
      </c>
      <c r="I252" s="6">
        <v>56</v>
      </c>
      <c r="J252" s="6">
        <v>0</v>
      </c>
      <c r="K252" s="6">
        <v>56</v>
      </c>
      <c r="L252" s="6">
        <v>43</v>
      </c>
      <c r="M252" s="6">
        <v>48</v>
      </c>
      <c r="N252" s="6">
        <v>46</v>
      </c>
      <c r="O252" s="6">
        <v>56</v>
      </c>
      <c r="P252" s="6">
        <f t="shared" si="3"/>
        <v>469</v>
      </c>
      <c r="Q252" s="6" t="s">
        <v>12</v>
      </c>
      <c r="R252" s="6">
        <v>2009</v>
      </c>
    </row>
    <row r="253" spans="1:18" ht="12.75">
      <c r="A253" s="6" t="s">
        <v>435</v>
      </c>
      <c r="B253" s="6">
        <v>2</v>
      </c>
      <c r="C253" s="8" t="s">
        <v>66</v>
      </c>
      <c r="D253" s="6" t="s">
        <v>437</v>
      </c>
      <c r="E253" s="6" t="s">
        <v>438</v>
      </c>
      <c r="F253" s="6">
        <v>52</v>
      </c>
      <c r="G253" s="6">
        <v>46</v>
      </c>
      <c r="H253" s="6">
        <v>49</v>
      </c>
      <c r="I253" s="6">
        <v>40</v>
      </c>
      <c r="J253" s="6">
        <v>0</v>
      </c>
      <c r="K253" s="6">
        <v>49</v>
      </c>
      <c r="L253" s="6">
        <v>49</v>
      </c>
      <c r="M253" s="6">
        <v>47</v>
      </c>
      <c r="N253" s="6">
        <v>40</v>
      </c>
      <c r="O253" s="6">
        <v>48</v>
      </c>
      <c r="P253" s="6">
        <f t="shared" si="3"/>
        <v>420</v>
      </c>
      <c r="Q253" s="6" t="s">
        <v>12</v>
      </c>
      <c r="R253" s="6">
        <v>2009</v>
      </c>
    </row>
    <row r="254" spans="1:18" ht="12.75">
      <c r="A254" s="6" t="s">
        <v>435</v>
      </c>
      <c r="B254" s="6">
        <v>3</v>
      </c>
      <c r="C254" s="8" t="s">
        <v>282</v>
      </c>
      <c r="D254" s="6" t="s">
        <v>439</v>
      </c>
      <c r="E254" s="6" t="s">
        <v>440</v>
      </c>
      <c r="F254" s="6">
        <v>43</v>
      </c>
      <c r="G254" s="6">
        <v>49</v>
      </c>
      <c r="H254" s="6">
        <v>35</v>
      </c>
      <c r="I254" s="6">
        <v>35</v>
      </c>
      <c r="J254" s="6">
        <v>0</v>
      </c>
      <c r="K254" s="6">
        <v>44</v>
      </c>
      <c r="L254" s="6">
        <v>43</v>
      </c>
      <c r="M254" s="6">
        <v>49</v>
      </c>
      <c r="N254" s="6">
        <v>33</v>
      </c>
      <c r="O254" s="6">
        <v>45</v>
      </c>
      <c r="P254" s="6">
        <f t="shared" si="3"/>
        <v>376</v>
      </c>
      <c r="Q254" s="6" t="s">
        <v>12</v>
      </c>
      <c r="R254" s="6">
        <v>2009</v>
      </c>
    </row>
    <row r="255" spans="1:18" ht="12.75">
      <c r="A255" s="6" t="s">
        <v>435</v>
      </c>
      <c r="B255" s="6">
        <v>4</v>
      </c>
      <c r="C255" s="8" t="s">
        <v>30</v>
      </c>
      <c r="D255" s="6" t="s">
        <v>441</v>
      </c>
      <c r="E255" s="6" t="s">
        <v>438</v>
      </c>
      <c r="F255" s="6">
        <v>30</v>
      </c>
      <c r="G255" s="6">
        <v>33</v>
      </c>
      <c r="H255" s="6">
        <v>39</v>
      </c>
      <c r="I255" s="6">
        <v>38</v>
      </c>
      <c r="J255" s="6">
        <v>0</v>
      </c>
      <c r="K255" s="6">
        <v>39</v>
      </c>
      <c r="L255" s="6">
        <v>42</v>
      </c>
      <c r="M255" s="6">
        <v>28</v>
      </c>
      <c r="N255" s="6">
        <v>22</v>
      </c>
      <c r="O255" s="6">
        <v>36</v>
      </c>
      <c r="P255" s="6">
        <f t="shared" si="3"/>
        <v>307</v>
      </c>
      <c r="Q255" s="6" t="s">
        <v>12</v>
      </c>
      <c r="R255" s="6">
        <v>2009</v>
      </c>
    </row>
    <row r="256" spans="1:18" ht="12.75">
      <c r="A256" s="6" t="s">
        <v>435</v>
      </c>
      <c r="B256" s="6">
        <v>5</v>
      </c>
      <c r="C256" s="8" t="s">
        <v>79</v>
      </c>
      <c r="D256" s="6" t="s">
        <v>442</v>
      </c>
      <c r="E256" s="6" t="s">
        <v>440</v>
      </c>
      <c r="F256" s="6">
        <v>34</v>
      </c>
      <c r="G256" s="6">
        <v>37</v>
      </c>
      <c r="H256" s="6">
        <v>36</v>
      </c>
      <c r="I256" s="6">
        <v>29</v>
      </c>
      <c r="J256" s="6">
        <v>0</v>
      </c>
      <c r="K256" s="6">
        <v>33</v>
      </c>
      <c r="L256" s="6">
        <v>37</v>
      </c>
      <c r="M256" s="6">
        <v>32</v>
      </c>
      <c r="N256" s="6">
        <v>26</v>
      </c>
      <c r="O256" s="6">
        <v>37</v>
      </c>
      <c r="P256" s="6">
        <f t="shared" si="3"/>
        <v>301</v>
      </c>
      <c r="Q256" s="6" t="s">
        <v>12</v>
      </c>
      <c r="R256" s="6">
        <v>2009</v>
      </c>
    </row>
    <row r="257" spans="1:18" ht="12.75">
      <c r="A257" s="7" t="s">
        <v>435</v>
      </c>
      <c r="B257" s="7">
        <v>6</v>
      </c>
      <c r="C257" s="8" t="s">
        <v>444</v>
      </c>
      <c r="D257" s="7" t="s">
        <v>445</v>
      </c>
      <c r="E257" s="7" t="s">
        <v>26</v>
      </c>
      <c r="F257" s="7">
        <v>0</v>
      </c>
      <c r="G257" s="7">
        <v>43</v>
      </c>
      <c r="H257" s="7">
        <v>40</v>
      </c>
      <c r="I257" s="7">
        <v>0</v>
      </c>
      <c r="J257" s="7">
        <v>0</v>
      </c>
      <c r="K257" s="7">
        <v>0</v>
      </c>
      <c r="L257" s="7">
        <v>56</v>
      </c>
      <c r="M257" s="7">
        <v>40</v>
      </c>
      <c r="N257" s="7">
        <v>53</v>
      </c>
      <c r="O257" s="7">
        <v>44</v>
      </c>
      <c r="P257" s="6">
        <f t="shared" si="3"/>
        <v>276</v>
      </c>
      <c r="Q257" s="7" t="s">
        <v>12</v>
      </c>
      <c r="R257" s="7">
        <v>2009</v>
      </c>
    </row>
    <row r="258" spans="1:18" ht="12.75">
      <c r="A258" s="7" t="s">
        <v>435</v>
      </c>
      <c r="B258" s="7">
        <v>7</v>
      </c>
      <c r="C258" s="8" t="s">
        <v>118</v>
      </c>
      <c r="D258" s="7" t="s">
        <v>443</v>
      </c>
      <c r="E258" s="7" t="s">
        <v>49</v>
      </c>
      <c r="F258" s="7">
        <v>37</v>
      </c>
      <c r="G258" s="7">
        <v>35</v>
      </c>
      <c r="H258" s="7">
        <v>26</v>
      </c>
      <c r="I258" s="7">
        <v>26</v>
      </c>
      <c r="J258" s="7">
        <v>0</v>
      </c>
      <c r="K258" s="7">
        <v>37</v>
      </c>
      <c r="L258" s="7">
        <v>35</v>
      </c>
      <c r="M258" s="7">
        <v>27</v>
      </c>
      <c r="N258" s="7">
        <v>20</v>
      </c>
      <c r="O258" s="7">
        <v>0</v>
      </c>
      <c r="P258" s="6">
        <f t="shared" si="3"/>
        <v>243</v>
      </c>
      <c r="Q258" s="7" t="s">
        <v>12</v>
      </c>
      <c r="R258" s="7">
        <v>2009</v>
      </c>
    </row>
    <row r="259" spans="1:18" ht="12.75">
      <c r="A259" s="7" t="s">
        <v>435</v>
      </c>
      <c r="B259" s="7">
        <v>8</v>
      </c>
      <c r="C259" s="8" t="s">
        <v>190</v>
      </c>
      <c r="D259" s="7" t="s">
        <v>446</v>
      </c>
      <c r="E259" s="7" t="s">
        <v>447</v>
      </c>
      <c r="F259" s="7">
        <v>38</v>
      </c>
      <c r="G259" s="7">
        <v>39</v>
      </c>
      <c r="H259" s="7">
        <v>29</v>
      </c>
      <c r="I259" s="7">
        <v>36</v>
      </c>
      <c r="J259" s="7">
        <v>0</v>
      </c>
      <c r="K259" s="7">
        <v>0</v>
      </c>
      <c r="L259" s="7">
        <v>0</v>
      </c>
      <c r="M259" s="7">
        <v>27</v>
      </c>
      <c r="N259" s="7">
        <v>29</v>
      </c>
      <c r="O259" s="7">
        <v>33</v>
      </c>
      <c r="P259" s="6">
        <f t="shared" si="3"/>
        <v>231</v>
      </c>
      <c r="Q259" s="7" t="s">
        <v>12</v>
      </c>
      <c r="R259" s="7">
        <v>2009</v>
      </c>
    </row>
    <row r="260" spans="1:18" ht="12.75">
      <c r="A260" s="7" t="s">
        <v>435</v>
      </c>
      <c r="B260" s="7">
        <v>9</v>
      </c>
      <c r="C260" s="8" t="s">
        <v>448</v>
      </c>
      <c r="D260" s="7" t="s">
        <v>449</v>
      </c>
      <c r="E260" s="7" t="s">
        <v>450</v>
      </c>
      <c r="F260" s="7">
        <v>0</v>
      </c>
      <c r="G260" s="7">
        <v>49</v>
      </c>
      <c r="H260" s="7">
        <v>50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52</v>
      </c>
      <c r="O260" s="7">
        <v>0</v>
      </c>
      <c r="P260" s="6">
        <f aca="true" t="shared" si="4" ref="P260:P323">SUM(F260:O260)</f>
        <v>151</v>
      </c>
      <c r="Q260" s="7" t="s">
        <v>12</v>
      </c>
      <c r="R260" s="7">
        <v>2009</v>
      </c>
    </row>
    <row r="261" spans="1:18" ht="12.75">
      <c r="A261" s="7" t="s">
        <v>435</v>
      </c>
      <c r="B261" s="7">
        <v>10</v>
      </c>
      <c r="C261" s="8" t="s">
        <v>451</v>
      </c>
      <c r="D261" s="7" t="s">
        <v>452</v>
      </c>
      <c r="E261" s="7" t="s">
        <v>453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32</v>
      </c>
      <c r="L261" s="7">
        <v>33</v>
      </c>
      <c r="M261" s="7">
        <v>40</v>
      </c>
      <c r="N261" s="7">
        <v>0</v>
      </c>
      <c r="O261" s="7">
        <v>0</v>
      </c>
      <c r="P261" s="6">
        <f t="shared" si="4"/>
        <v>105</v>
      </c>
      <c r="Q261" s="7" t="s">
        <v>12</v>
      </c>
      <c r="R261" s="7">
        <v>2009</v>
      </c>
    </row>
    <row r="262" spans="1:18" ht="12.75">
      <c r="A262" s="7" t="s">
        <v>435</v>
      </c>
      <c r="B262" s="7">
        <v>11</v>
      </c>
      <c r="C262" s="8" t="s">
        <v>59</v>
      </c>
      <c r="D262" s="7" t="s">
        <v>414</v>
      </c>
      <c r="E262" s="7" t="s">
        <v>415</v>
      </c>
      <c r="F262" s="7">
        <v>47</v>
      </c>
      <c r="G262" s="7">
        <v>0</v>
      </c>
      <c r="H262" s="7">
        <v>43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6">
        <f t="shared" si="4"/>
        <v>90</v>
      </c>
      <c r="Q262" s="7" t="s">
        <v>12</v>
      </c>
      <c r="R262" s="7">
        <v>2009</v>
      </c>
    </row>
    <row r="263" spans="1:18" ht="12.75">
      <c r="A263" s="7" t="s">
        <v>435</v>
      </c>
      <c r="B263" s="7">
        <v>12</v>
      </c>
      <c r="C263" s="8" t="s">
        <v>454</v>
      </c>
      <c r="D263" s="7" t="s">
        <v>455</v>
      </c>
      <c r="E263" s="7" t="s">
        <v>456</v>
      </c>
      <c r="F263" s="7">
        <v>0</v>
      </c>
      <c r="G263" s="7">
        <v>44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41</v>
      </c>
      <c r="N263" s="7">
        <v>0</v>
      </c>
      <c r="O263" s="7">
        <v>0</v>
      </c>
      <c r="P263" s="6">
        <f t="shared" si="4"/>
        <v>85</v>
      </c>
      <c r="Q263" s="7" t="s">
        <v>12</v>
      </c>
      <c r="R263" s="7">
        <v>2009</v>
      </c>
    </row>
    <row r="264" spans="1:18" ht="12.75">
      <c r="A264" s="7" t="s">
        <v>435</v>
      </c>
      <c r="B264" s="7">
        <v>13</v>
      </c>
      <c r="C264" s="8" t="s">
        <v>34</v>
      </c>
      <c r="D264" s="7" t="s">
        <v>457</v>
      </c>
      <c r="E264" s="7" t="s">
        <v>458</v>
      </c>
      <c r="F264" s="7">
        <v>36</v>
      </c>
      <c r="G264" s="7">
        <v>0</v>
      </c>
      <c r="H264" s="7">
        <v>0</v>
      </c>
      <c r="I264" s="7">
        <v>0</v>
      </c>
      <c r="J264" s="7">
        <v>0</v>
      </c>
      <c r="K264" s="7">
        <v>39</v>
      </c>
      <c r="L264" s="7">
        <v>0</v>
      </c>
      <c r="M264" s="7">
        <v>0</v>
      </c>
      <c r="N264" s="7">
        <v>0</v>
      </c>
      <c r="O264" s="7">
        <v>0</v>
      </c>
      <c r="P264" s="6">
        <f t="shared" si="4"/>
        <v>75</v>
      </c>
      <c r="Q264" s="7" t="s">
        <v>12</v>
      </c>
      <c r="R264" s="7">
        <v>2009</v>
      </c>
    </row>
    <row r="265" spans="1:18" ht="12.75">
      <c r="A265" s="7" t="s">
        <v>435</v>
      </c>
      <c r="B265" s="7">
        <v>14</v>
      </c>
      <c r="C265" s="8" t="s">
        <v>459</v>
      </c>
      <c r="D265" s="7" t="s">
        <v>460</v>
      </c>
      <c r="E265" s="7" t="s">
        <v>431</v>
      </c>
      <c r="F265" s="7">
        <v>0</v>
      </c>
      <c r="G265" s="7">
        <v>41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30</v>
      </c>
      <c r="O265" s="7">
        <v>0</v>
      </c>
      <c r="P265" s="6">
        <f t="shared" si="4"/>
        <v>71</v>
      </c>
      <c r="Q265" s="7" t="s">
        <v>12</v>
      </c>
      <c r="R265" s="7">
        <v>2009</v>
      </c>
    </row>
    <row r="266" spans="1:18" ht="12.75">
      <c r="A266" s="7" t="s">
        <v>435</v>
      </c>
      <c r="B266" s="7">
        <v>15</v>
      </c>
      <c r="C266" s="8" t="s">
        <v>461</v>
      </c>
      <c r="D266" s="7" t="s">
        <v>462</v>
      </c>
      <c r="E266" s="7" t="s">
        <v>114</v>
      </c>
      <c r="F266" s="7">
        <v>34</v>
      </c>
      <c r="G266" s="7">
        <v>33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6">
        <f t="shared" si="4"/>
        <v>67</v>
      </c>
      <c r="Q266" s="7" t="s">
        <v>12</v>
      </c>
      <c r="R266" s="7">
        <v>2009</v>
      </c>
    </row>
    <row r="267" spans="1:18" ht="12.75">
      <c r="A267" s="7" t="s">
        <v>435</v>
      </c>
      <c r="B267" s="7">
        <v>16</v>
      </c>
      <c r="C267" s="8" t="s">
        <v>463</v>
      </c>
      <c r="D267" s="7" t="s">
        <v>464</v>
      </c>
      <c r="E267" s="7" t="s">
        <v>465</v>
      </c>
      <c r="F267" s="7">
        <v>22</v>
      </c>
      <c r="G267" s="7">
        <v>22</v>
      </c>
      <c r="H267" s="7">
        <v>0</v>
      </c>
      <c r="I267" s="7">
        <v>22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6">
        <f t="shared" si="4"/>
        <v>66</v>
      </c>
      <c r="Q267" s="7" t="s">
        <v>12</v>
      </c>
      <c r="R267" s="7">
        <v>2009</v>
      </c>
    </row>
    <row r="268" spans="1:18" ht="12.75">
      <c r="A268" s="7" t="s">
        <v>435</v>
      </c>
      <c r="B268" s="7">
        <v>17</v>
      </c>
      <c r="C268" s="8" t="s">
        <v>466</v>
      </c>
      <c r="D268" s="7" t="s">
        <v>467</v>
      </c>
      <c r="E268" s="7" t="s">
        <v>468</v>
      </c>
      <c r="F268" s="7">
        <v>0</v>
      </c>
      <c r="G268" s="7">
        <v>25</v>
      </c>
      <c r="H268" s="7">
        <v>0</v>
      </c>
      <c r="I268" s="7">
        <v>0</v>
      </c>
      <c r="J268" s="7">
        <v>0</v>
      </c>
      <c r="K268" s="7">
        <v>39</v>
      </c>
      <c r="L268" s="7">
        <v>0</v>
      </c>
      <c r="M268" s="7">
        <v>0</v>
      </c>
      <c r="N268" s="7">
        <v>0</v>
      </c>
      <c r="O268" s="7">
        <v>0</v>
      </c>
      <c r="P268" s="6">
        <f t="shared" si="4"/>
        <v>64</v>
      </c>
      <c r="Q268" s="7" t="s">
        <v>12</v>
      </c>
      <c r="R268" s="7">
        <v>2009</v>
      </c>
    </row>
    <row r="269" spans="1:18" ht="12.75">
      <c r="A269" s="7" t="s">
        <v>435</v>
      </c>
      <c r="B269" s="7">
        <v>18</v>
      </c>
      <c r="C269" s="8" t="s">
        <v>298</v>
      </c>
      <c r="D269" s="7" t="s">
        <v>469</v>
      </c>
      <c r="E269" s="7" t="s">
        <v>470</v>
      </c>
      <c r="F269" s="7">
        <v>0</v>
      </c>
      <c r="G269" s="7">
        <v>23</v>
      </c>
      <c r="H269" s="7">
        <v>0</v>
      </c>
      <c r="I269" s="7">
        <v>0</v>
      </c>
      <c r="J269" s="7">
        <v>0</v>
      </c>
      <c r="K269" s="7">
        <v>37</v>
      </c>
      <c r="L269" s="7">
        <v>0</v>
      </c>
      <c r="M269" s="7">
        <v>0</v>
      </c>
      <c r="N269" s="7">
        <v>0</v>
      </c>
      <c r="O269" s="7">
        <v>0</v>
      </c>
      <c r="P269" s="6">
        <f t="shared" si="4"/>
        <v>60</v>
      </c>
      <c r="Q269" s="7" t="s">
        <v>12</v>
      </c>
      <c r="R269" s="7">
        <v>2009</v>
      </c>
    </row>
    <row r="270" spans="1:18" ht="12.75">
      <c r="A270" s="7" t="s">
        <v>435</v>
      </c>
      <c r="B270" s="7">
        <v>19</v>
      </c>
      <c r="C270" s="8" t="s">
        <v>471</v>
      </c>
      <c r="D270" s="7" t="s">
        <v>472</v>
      </c>
      <c r="E270" s="7" t="s">
        <v>473</v>
      </c>
      <c r="F270" s="7">
        <v>0</v>
      </c>
      <c r="G270" s="7">
        <v>0</v>
      </c>
      <c r="H270" s="7">
        <v>28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29</v>
      </c>
      <c r="O270" s="7">
        <v>0</v>
      </c>
      <c r="P270" s="6">
        <f t="shared" si="4"/>
        <v>57</v>
      </c>
      <c r="Q270" s="7" t="s">
        <v>12</v>
      </c>
      <c r="R270" s="7">
        <v>2009</v>
      </c>
    </row>
    <row r="271" spans="1:18" ht="12.75">
      <c r="A271" s="7" t="s">
        <v>435</v>
      </c>
      <c r="B271" s="7">
        <v>20</v>
      </c>
      <c r="C271" s="8" t="s">
        <v>474</v>
      </c>
      <c r="D271" s="7" t="s">
        <v>475</v>
      </c>
      <c r="E271" s="7" t="s">
        <v>476</v>
      </c>
      <c r="F271" s="7">
        <v>0</v>
      </c>
      <c r="G271" s="7">
        <v>0</v>
      </c>
      <c r="H271" s="7">
        <v>0</v>
      </c>
      <c r="I271" s="7">
        <v>38</v>
      </c>
      <c r="J271" s="7">
        <v>0</v>
      </c>
      <c r="K271" s="7">
        <v>0</v>
      </c>
      <c r="L271" s="7">
        <v>0</v>
      </c>
      <c r="M271" s="7">
        <v>0</v>
      </c>
      <c r="N271" s="7">
        <v>13</v>
      </c>
      <c r="O271" s="7">
        <v>0</v>
      </c>
      <c r="P271" s="6">
        <f t="shared" si="4"/>
        <v>51</v>
      </c>
      <c r="Q271" s="7" t="s">
        <v>12</v>
      </c>
      <c r="R271" s="7">
        <v>2009</v>
      </c>
    </row>
    <row r="272" spans="1:18" ht="12.75">
      <c r="A272" s="7" t="s">
        <v>435</v>
      </c>
      <c r="B272" s="7">
        <v>21</v>
      </c>
      <c r="C272" s="8" t="s">
        <v>57</v>
      </c>
      <c r="D272" s="7" t="s">
        <v>477</v>
      </c>
      <c r="E272" s="7" t="s">
        <v>70</v>
      </c>
      <c r="F272" s="7">
        <v>0</v>
      </c>
      <c r="G272" s="7">
        <v>0</v>
      </c>
      <c r="H272" s="7">
        <v>0</v>
      </c>
      <c r="I272" s="7">
        <v>51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6">
        <f t="shared" si="4"/>
        <v>51</v>
      </c>
      <c r="Q272" s="7" t="s">
        <v>12</v>
      </c>
      <c r="R272" s="7">
        <v>2009</v>
      </c>
    </row>
    <row r="273" spans="1:18" ht="12.75">
      <c r="A273" s="7" t="s">
        <v>435</v>
      </c>
      <c r="B273" s="7">
        <v>22</v>
      </c>
      <c r="C273" s="8" t="s">
        <v>98</v>
      </c>
      <c r="D273" s="7" t="s">
        <v>478</v>
      </c>
      <c r="E273" s="7" t="s">
        <v>440</v>
      </c>
      <c r="F273" s="7">
        <v>0</v>
      </c>
      <c r="G273" s="7">
        <v>27</v>
      </c>
      <c r="H273" s="7">
        <v>24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6">
        <f t="shared" si="4"/>
        <v>51</v>
      </c>
      <c r="Q273" s="7" t="s">
        <v>12</v>
      </c>
      <c r="R273" s="7">
        <v>2009</v>
      </c>
    </row>
    <row r="274" spans="1:18" ht="12.75">
      <c r="A274" s="7" t="s">
        <v>435</v>
      </c>
      <c r="B274" s="7">
        <v>23</v>
      </c>
      <c r="C274" s="8" t="s">
        <v>19</v>
      </c>
      <c r="D274" s="7" t="s">
        <v>479</v>
      </c>
      <c r="E274" s="7" t="s">
        <v>11</v>
      </c>
      <c r="F274" s="7">
        <v>49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6">
        <f t="shared" si="4"/>
        <v>49</v>
      </c>
      <c r="Q274" s="7" t="s">
        <v>12</v>
      </c>
      <c r="R274" s="7">
        <v>2009</v>
      </c>
    </row>
    <row r="275" spans="1:18" ht="12.75">
      <c r="A275" s="7" t="s">
        <v>435</v>
      </c>
      <c r="B275" s="7">
        <v>24</v>
      </c>
      <c r="C275" s="8" t="s">
        <v>480</v>
      </c>
      <c r="D275" s="7" t="s">
        <v>481</v>
      </c>
      <c r="E275" s="7" t="s">
        <v>482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46</v>
      </c>
      <c r="O275" s="7">
        <v>0</v>
      </c>
      <c r="P275" s="6">
        <f t="shared" si="4"/>
        <v>46</v>
      </c>
      <c r="Q275" s="7" t="s">
        <v>12</v>
      </c>
      <c r="R275" s="7">
        <v>2009</v>
      </c>
    </row>
    <row r="276" spans="1:18" ht="12.75">
      <c r="A276" s="7" t="s">
        <v>435</v>
      </c>
      <c r="B276" s="7">
        <v>25</v>
      </c>
      <c r="C276" s="8" t="s">
        <v>483</v>
      </c>
      <c r="D276" s="7" t="s">
        <v>484</v>
      </c>
      <c r="E276" s="7" t="s">
        <v>438</v>
      </c>
      <c r="F276" s="7">
        <v>41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6">
        <f t="shared" si="4"/>
        <v>41</v>
      </c>
      <c r="Q276" s="7" t="s">
        <v>12</v>
      </c>
      <c r="R276" s="7">
        <v>2009</v>
      </c>
    </row>
    <row r="277" spans="1:18" ht="12.75">
      <c r="A277" s="7" t="s">
        <v>435</v>
      </c>
      <c r="B277" s="7">
        <v>26</v>
      </c>
      <c r="C277" s="8" t="s">
        <v>40</v>
      </c>
      <c r="D277" s="7" t="s">
        <v>485</v>
      </c>
      <c r="E277" s="7" t="s">
        <v>486</v>
      </c>
      <c r="F277" s="7">
        <v>40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6">
        <f t="shared" si="4"/>
        <v>40</v>
      </c>
      <c r="Q277" s="7" t="s">
        <v>12</v>
      </c>
      <c r="R277" s="7">
        <v>2009</v>
      </c>
    </row>
    <row r="278" spans="1:18" ht="12.75">
      <c r="A278" s="7" t="s">
        <v>435</v>
      </c>
      <c r="B278" s="7">
        <v>27</v>
      </c>
      <c r="C278" s="8" t="s">
        <v>427</v>
      </c>
      <c r="D278" s="7" t="s">
        <v>487</v>
      </c>
      <c r="E278" s="7" t="s">
        <v>488</v>
      </c>
      <c r="F278" s="7">
        <v>0</v>
      </c>
      <c r="G278" s="7">
        <v>0</v>
      </c>
      <c r="H278" s="7">
        <v>0</v>
      </c>
      <c r="I278" s="7">
        <v>39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6">
        <f t="shared" si="4"/>
        <v>39</v>
      </c>
      <c r="Q278" s="7" t="s">
        <v>12</v>
      </c>
      <c r="R278" s="7">
        <v>2009</v>
      </c>
    </row>
    <row r="279" spans="1:18" ht="12.75">
      <c r="A279" s="7" t="s">
        <v>435</v>
      </c>
      <c r="B279" s="7">
        <v>28</v>
      </c>
      <c r="C279" s="8" t="s">
        <v>489</v>
      </c>
      <c r="D279" s="7" t="s">
        <v>490</v>
      </c>
      <c r="E279" s="7" t="s">
        <v>491</v>
      </c>
      <c r="F279" s="7">
        <v>0</v>
      </c>
      <c r="G279" s="7">
        <v>0</v>
      </c>
      <c r="H279" s="7">
        <v>0</v>
      </c>
      <c r="I279" s="7">
        <v>39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6">
        <f t="shared" si="4"/>
        <v>39</v>
      </c>
      <c r="Q279" s="7" t="s">
        <v>12</v>
      </c>
      <c r="R279" s="7">
        <v>2009</v>
      </c>
    </row>
    <row r="280" spans="1:18" ht="12.75">
      <c r="A280" s="7" t="s">
        <v>435</v>
      </c>
      <c r="B280" s="7">
        <v>29</v>
      </c>
      <c r="C280" s="8" t="s">
        <v>492</v>
      </c>
      <c r="D280" s="7" t="s">
        <v>493</v>
      </c>
      <c r="E280" s="7" t="s">
        <v>494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37</v>
      </c>
      <c r="O280" s="7">
        <v>0</v>
      </c>
      <c r="P280" s="6">
        <f t="shared" si="4"/>
        <v>37</v>
      </c>
      <c r="Q280" s="7" t="s">
        <v>12</v>
      </c>
      <c r="R280" s="7">
        <v>2009</v>
      </c>
    </row>
    <row r="281" spans="1:18" ht="12.75">
      <c r="A281" s="7" t="s">
        <v>435</v>
      </c>
      <c r="B281" s="7">
        <v>30</v>
      </c>
      <c r="C281" s="8" t="s">
        <v>324</v>
      </c>
      <c r="D281" s="7" t="s">
        <v>495</v>
      </c>
      <c r="E281" s="7" t="s">
        <v>11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37</v>
      </c>
      <c r="N281" s="7">
        <v>0</v>
      </c>
      <c r="O281" s="7">
        <v>0</v>
      </c>
      <c r="P281" s="6">
        <f t="shared" si="4"/>
        <v>37</v>
      </c>
      <c r="Q281" s="7" t="s">
        <v>12</v>
      </c>
      <c r="R281" s="7">
        <v>2009</v>
      </c>
    </row>
    <row r="282" spans="1:18" ht="12.75">
      <c r="A282" s="7" t="s">
        <v>435</v>
      </c>
      <c r="B282" s="7">
        <v>31</v>
      </c>
      <c r="C282" s="8" t="s">
        <v>496</v>
      </c>
      <c r="D282" s="7" t="s">
        <v>497</v>
      </c>
      <c r="E282" s="7" t="s">
        <v>482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37</v>
      </c>
      <c r="N282" s="7">
        <v>0</v>
      </c>
      <c r="O282" s="7">
        <v>0</v>
      </c>
      <c r="P282" s="6">
        <f t="shared" si="4"/>
        <v>37</v>
      </c>
      <c r="Q282" s="7" t="s">
        <v>12</v>
      </c>
      <c r="R282" s="7">
        <v>2009</v>
      </c>
    </row>
    <row r="283" spans="1:18" ht="12.75">
      <c r="A283" s="7" t="s">
        <v>435</v>
      </c>
      <c r="B283" s="7">
        <v>32</v>
      </c>
      <c r="C283" s="8" t="s">
        <v>106</v>
      </c>
      <c r="D283" s="7" t="s">
        <v>498</v>
      </c>
      <c r="E283" s="7" t="s">
        <v>499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37</v>
      </c>
      <c r="M283" s="7">
        <v>0</v>
      </c>
      <c r="N283" s="7">
        <v>0</v>
      </c>
      <c r="O283" s="7">
        <v>0</v>
      </c>
      <c r="P283" s="6">
        <f t="shared" si="4"/>
        <v>37</v>
      </c>
      <c r="Q283" s="7" t="s">
        <v>12</v>
      </c>
      <c r="R283" s="7">
        <v>2009</v>
      </c>
    </row>
    <row r="284" spans="1:18" ht="12.75">
      <c r="A284" s="7" t="s">
        <v>435</v>
      </c>
      <c r="B284" s="7">
        <v>33</v>
      </c>
      <c r="C284" s="8" t="s">
        <v>500</v>
      </c>
      <c r="D284" s="7" t="s">
        <v>501</v>
      </c>
      <c r="E284" s="7" t="s">
        <v>450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30</v>
      </c>
      <c r="O284" s="7">
        <v>0</v>
      </c>
      <c r="P284" s="6">
        <f t="shared" si="4"/>
        <v>30</v>
      </c>
      <c r="Q284" s="7" t="s">
        <v>12</v>
      </c>
      <c r="R284" s="7">
        <v>2009</v>
      </c>
    </row>
    <row r="285" spans="1:18" ht="12.75">
      <c r="A285" s="7" t="s">
        <v>435</v>
      </c>
      <c r="B285" s="7">
        <v>34</v>
      </c>
      <c r="C285" s="8" t="s">
        <v>387</v>
      </c>
      <c r="D285" s="7" t="s">
        <v>502</v>
      </c>
      <c r="E285" s="7" t="s">
        <v>503</v>
      </c>
      <c r="F285" s="7">
        <v>0</v>
      </c>
      <c r="G285" s="7">
        <v>29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6">
        <f t="shared" si="4"/>
        <v>29</v>
      </c>
      <c r="Q285" s="7" t="s">
        <v>12</v>
      </c>
      <c r="R285" s="7">
        <v>2009</v>
      </c>
    </row>
    <row r="286" spans="1:18" ht="12.75">
      <c r="A286" s="7" t="s">
        <v>435</v>
      </c>
      <c r="B286" s="7">
        <v>35</v>
      </c>
      <c r="C286" s="8" t="s">
        <v>13</v>
      </c>
      <c r="D286" s="7" t="s">
        <v>504</v>
      </c>
      <c r="E286" s="7" t="s">
        <v>505</v>
      </c>
      <c r="F286" s="7">
        <v>28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6">
        <f t="shared" si="4"/>
        <v>28</v>
      </c>
      <c r="Q286" s="7" t="s">
        <v>12</v>
      </c>
      <c r="R286" s="7">
        <v>2009</v>
      </c>
    </row>
    <row r="287" spans="1:18" ht="12.75">
      <c r="A287" s="7" t="s">
        <v>435</v>
      </c>
      <c r="B287" s="7">
        <v>36</v>
      </c>
      <c r="C287" s="8" t="s">
        <v>285</v>
      </c>
      <c r="D287" s="7" t="s">
        <v>286</v>
      </c>
      <c r="E287" s="7" t="s">
        <v>287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27</v>
      </c>
      <c r="M287" s="7">
        <v>0</v>
      </c>
      <c r="N287" s="7">
        <v>0</v>
      </c>
      <c r="O287" s="7">
        <v>0</v>
      </c>
      <c r="P287" s="6">
        <f t="shared" si="4"/>
        <v>27</v>
      </c>
      <c r="Q287" s="7" t="s">
        <v>12</v>
      </c>
      <c r="R287" s="7">
        <v>2009</v>
      </c>
    </row>
    <row r="288" spans="1:18" ht="12.75">
      <c r="A288" s="7" t="s">
        <v>435</v>
      </c>
      <c r="B288" s="7">
        <v>37</v>
      </c>
      <c r="C288" s="8" t="s">
        <v>74</v>
      </c>
      <c r="D288" s="7" t="s">
        <v>506</v>
      </c>
      <c r="E288" s="7" t="s">
        <v>426</v>
      </c>
      <c r="F288" s="7">
        <v>0</v>
      </c>
      <c r="G288" s="7">
        <v>25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6">
        <f t="shared" si="4"/>
        <v>25</v>
      </c>
      <c r="Q288" s="7" t="s">
        <v>12</v>
      </c>
      <c r="R288" s="7">
        <v>2009</v>
      </c>
    </row>
    <row r="289" spans="1:18" ht="12.75">
      <c r="A289" s="7" t="s">
        <v>435</v>
      </c>
      <c r="B289" s="7">
        <v>38</v>
      </c>
      <c r="C289" s="8" t="s">
        <v>349</v>
      </c>
      <c r="D289" s="7" t="s">
        <v>507</v>
      </c>
      <c r="E289" s="7" t="s">
        <v>505</v>
      </c>
      <c r="F289" s="7">
        <v>25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6">
        <f t="shared" si="4"/>
        <v>25</v>
      </c>
      <c r="Q289" s="7" t="s">
        <v>12</v>
      </c>
      <c r="R289" s="7">
        <v>2009</v>
      </c>
    </row>
    <row r="290" spans="1:18" ht="12.75">
      <c r="A290" s="7" t="s">
        <v>435</v>
      </c>
      <c r="B290" s="7">
        <v>39</v>
      </c>
      <c r="C290" s="8" t="s">
        <v>304</v>
      </c>
      <c r="D290" s="7" t="s">
        <v>508</v>
      </c>
      <c r="E290" s="7" t="s">
        <v>505</v>
      </c>
      <c r="F290" s="7">
        <v>25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6">
        <f t="shared" si="4"/>
        <v>25</v>
      </c>
      <c r="Q290" s="7" t="s">
        <v>12</v>
      </c>
      <c r="R290" s="7">
        <v>2009</v>
      </c>
    </row>
    <row r="291" spans="1:18" ht="12.75">
      <c r="A291" s="7" t="s">
        <v>435</v>
      </c>
      <c r="B291" s="7">
        <v>40</v>
      </c>
      <c r="C291" s="8" t="s">
        <v>509</v>
      </c>
      <c r="D291" s="7" t="s">
        <v>510</v>
      </c>
      <c r="E291" s="7" t="s">
        <v>511</v>
      </c>
      <c r="F291" s="7">
        <v>0</v>
      </c>
      <c r="G291" s="7">
        <v>0</v>
      </c>
      <c r="H291" s="7">
        <v>0</v>
      </c>
      <c r="I291" s="7">
        <v>23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6">
        <f t="shared" si="4"/>
        <v>23</v>
      </c>
      <c r="Q291" s="7" t="s">
        <v>12</v>
      </c>
      <c r="R291" s="7">
        <v>2009</v>
      </c>
    </row>
    <row r="292" spans="1:18" ht="12.75">
      <c r="A292" s="7" t="s">
        <v>435</v>
      </c>
      <c r="B292" s="7">
        <v>41</v>
      </c>
      <c r="C292" s="8" t="s">
        <v>512</v>
      </c>
      <c r="D292" s="7" t="s">
        <v>513</v>
      </c>
      <c r="E292" s="7" t="s">
        <v>514</v>
      </c>
      <c r="F292" s="7">
        <v>0</v>
      </c>
      <c r="G292" s="7">
        <v>0</v>
      </c>
      <c r="H292" s="7">
        <v>22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6">
        <f t="shared" si="4"/>
        <v>22</v>
      </c>
      <c r="Q292" s="7" t="s">
        <v>12</v>
      </c>
      <c r="R292" s="7">
        <v>2009</v>
      </c>
    </row>
    <row r="293" spans="1:18" ht="12.75">
      <c r="A293" s="7" t="s">
        <v>435</v>
      </c>
      <c r="B293" s="7">
        <v>42</v>
      </c>
      <c r="C293" s="8" t="s">
        <v>16</v>
      </c>
      <c r="D293" s="7" t="s">
        <v>515</v>
      </c>
      <c r="E293" s="7" t="s">
        <v>468</v>
      </c>
      <c r="F293" s="7">
        <v>0</v>
      </c>
      <c r="G293" s="7">
        <v>22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6">
        <f t="shared" si="4"/>
        <v>22</v>
      </c>
      <c r="Q293" s="7" t="s">
        <v>12</v>
      </c>
      <c r="R293" s="7">
        <v>2009</v>
      </c>
    </row>
    <row r="294" spans="1:18" ht="12.75">
      <c r="A294" s="7" t="s">
        <v>435</v>
      </c>
      <c r="B294" s="7">
        <v>43</v>
      </c>
      <c r="C294" s="8" t="s">
        <v>120</v>
      </c>
      <c r="D294" s="7" t="s">
        <v>516</v>
      </c>
      <c r="E294" s="7" t="s">
        <v>468</v>
      </c>
      <c r="F294" s="7">
        <v>0</v>
      </c>
      <c r="G294" s="7">
        <v>22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6">
        <f t="shared" si="4"/>
        <v>22</v>
      </c>
      <c r="Q294" s="7" t="s">
        <v>12</v>
      </c>
      <c r="R294" s="7">
        <v>2009</v>
      </c>
    </row>
    <row r="295" spans="1:18" ht="12.75">
      <c r="A295" s="7" t="s">
        <v>435</v>
      </c>
      <c r="B295" s="7">
        <v>44</v>
      </c>
      <c r="C295" s="8" t="s">
        <v>517</v>
      </c>
      <c r="D295" s="7" t="s">
        <v>518</v>
      </c>
      <c r="E295" s="7" t="s">
        <v>505</v>
      </c>
      <c r="F295" s="7">
        <v>22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6">
        <f t="shared" si="4"/>
        <v>22</v>
      </c>
      <c r="Q295" s="7" t="s">
        <v>12</v>
      </c>
      <c r="R295" s="7">
        <v>2009</v>
      </c>
    </row>
    <row r="296" spans="1:18" ht="12.75">
      <c r="A296" s="7" t="s">
        <v>435</v>
      </c>
      <c r="B296" s="7">
        <v>45</v>
      </c>
      <c r="C296" s="8" t="s">
        <v>300</v>
      </c>
      <c r="D296" s="7" t="s">
        <v>519</v>
      </c>
      <c r="E296" s="7" t="s">
        <v>520</v>
      </c>
      <c r="F296" s="7">
        <v>0</v>
      </c>
      <c r="G296" s="7">
        <v>0</v>
      </c>
      <c r="H296" s="7">
        <v>0</v>
      </c>
      <c r="I296" s="7">
        <v>20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6">
        <f t="shared" si="4"/>
        <v>20</v>
      </c>
      <c r="Q296" s="7" t="s">
        <v>12</v>
      </c>
      <c r="R296" s="7">
        <v>2009</v>
      </c>
    </row>
    <row r="297" spans="1:18" ht="12.75">
      <c r="A297" s="7" t="s">
        <v>435</v>
      </c>
      <c r="B297" s="7">
        <v>46</v>
      </c>
      <c r="C297" s="8" t="s">
        <v>521</v>
      </c>
      <c r="D297" s="7" t="s">
        <v>522</v>
      </c>
      <c r="E297" s="7" t="s">
        <v>514</v>
      </c>
      <c r="F297" s="7">
        <v>0</v>
      </c>
      <c r="G297" s="7">
        <v>0</v>
      </c>
      <c r="H297" s="7">
        <v>20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6">
        <f t="shared" si="4"/>
        <v>20</v>
      </c>
      <c r="Q297" s="7" t="s">
        <v>12</v>
      </c>
      <c r="R297" s="7">
        <v>2009</v>
      </c>
    </row>
    <row r="298" spans="1:18" ht="12.75">
      <c r="A298" s="7" t="s">
        <v>435</v>
      </c>
      <c r="B298" s="7">
        <v>47</v>
      </c>
      <c r="C298" s="8" t="s">
        <v>523</v>
      </c>
      <c r="D298" s="7" t="s">
        <v>524</v>
      </c>
      <c r="E298" s="7" t="s">
        <v>525</v>
      </c>
      <c r="F298" s="7">
        <v>0</v>
      </c>
      <c r="G298" s="7">
        <v>19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6">
        <f t="shared" si="4"/>
        <v>19</v>
      </c>
      <c r="Q298" s="7" t="s">
        <v>12</v>
      </c>
      <c r="R298" s="7">
        <v>2009</v>
      </c>
    </row>
    <row r="299" spans="1:18" ht="12.75">
      <c r="A299" s="7"/>
      <c r="B299" s="7"/>
      <c r="C299" s="8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ht="12.75">
      <c r="A300" s="11" t="s">
        <v>527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holubova</dc:creator>
  <cp:keywords/>
  <dc:description/>
  <cp:lastModifiedBy>ČSC</cp:lastModifiedBy>
  <cp:lastPrinted>2009-10-17T10:49:20Z</cp:lastPrinted>
  <dcterms:created xsi:type="dcterms:W3CDTF">2008-04-06T10:09:46Z</dcterms:created>
  <dcterms:modified xsi:type="dcterms:W3CDTF">2009-10-17T16:27:06Z</dcterms:modified>
  <cp:category/>
  <cp:version/>
  <cp:contentType/>
  <cp:contentStatus/>
</cp:coreProperties>
</file>