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6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<sst xmlns="http://schemas.openxmlformats.org/spreadsheetml/2006/main" count="356" uniqueCount="165">
  <si>
    <t>Švub Jan</t>
  </si>
  <si>
    <t>Jeseník</t>
  </si>
  <si>
    <t>Schneider Jakub</t>
  </si>
  <si>
    <t>Sousedík Radim</t>
  </si>
  <si>
    <t>Uničov</t>
  </si>
  <si>
    <t>Suchý Marek</t>
  </si>
  <si>
    <t>Žalčík Aleš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</si>
  <si>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</si>
  <si>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</si>
  <si>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</si>
  <si>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</si>
  <si>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</si>
  <si>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</si>
  <si>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</si>
  <si>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</si>
  <si>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</si>
  <si>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Bartoš Vít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</si>
  <si>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</si>
  <si>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</si>
  <si>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</si>
  <si>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</si>
  <si>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</si>
  <si>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</si>
  <si>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</si>
  <si>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</si>
  <si>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</si>
  <si>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</si>
  <si>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</si>
  <si>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</si>
  <si>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Kudr Marek</t>
  </si>
  <si>
    <t>Svoboda Marek</t>
  </si>
  <si>
    <t>Doležal Milan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</si>
  <si>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</si>
  <si>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</si>
  <si>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</si>
  <si>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</si>
  <si>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</si>
  <si>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</si>
  <si>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</si>
  <si>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</si>
  <si>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</si>
  <si>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</si>
  <si>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Švarc Theodor</t>
  </si>
  <si>
    <t>Kudr Michal</t>
  </si>
  <si>
    <t>Keller Hynek</t>
  </si>
  <si>
    <t>Kolařík Vít</t>
  </si>
  <si>
    <t>Minarčík Jan</t>
  </si>
  <si>
    <t>Kudr David</t>
  </si>
  <si>
    <t>Waszut Marek</t>
  </si>
  <si>
    <t>Minarčík Lukáš</t>
  </si>
  <si>
    <t>Tříska Jakub</t>
  </si>
  <si>
    <t>Jureček Václav</t>
  </si>
  <si>
    <t>Brno</t>
  </si>
  <si>
    <t>Třinec 1</t>
  </si>
  <si>
    <t>Třinec 2</t>
  </si>
  <si>
    <t>Bittner Daniel</t>
  </si>
  <si>
    <t>Kollner Nicolas</t>
  </si>
  <si>
    <t>Křivan Pavel</t>
  </si>
  <si>
    <t>Horák Patrik</t>
  </si>
  <si>
    <t>Mikuš Martin</t>
  </si>
  <si>
    <t>Žižlavský Martin</t>
  </si>
  <si>
    <t>Sukalovský Lukáš</t>
  </si>
  <si>
    <t>Sojka Radek</t>
  </si>
  <si>
    <t>Martinka Vít</t>
  </si>
  <si>
    <t>Gottwaldová Gabriela</t>
  </si>
  <si>
    <t>Švec Petr</t>
  </si>
  <si>
    <t>Hort Martin</t>
  </si>
  <si>
    <t>SCC Škoda Plzeň</t>
  </si>
  <si>
    <t>TJ Favorit Brno</t>
  </si>
  <si>
    <t>BMX Team Šumperk</t>
  </si>
  <si>
    <t>BMX Bílina</t>
  </si>
  <si>
    <t>BMX Allmont Team Přerov</t>
  </si>
  <si>
    <t>AMK Kemp Hranice</t>
  </si>
  <si>
    <t>BMX Třinec</t>
  </si>
  <si>
    <t>Bike Team Uničov</t>
  </si>
  <si>
    <t>BMX Záboří nad Labem</t>
  </si>
  <si>
    <t>03</t>
  </si>
  <si>
    <t>Křištof Michal</t>
  </si>
  <si>
    <t>09</t>
  </si>
  <si>
    <t>Křapa Matyáš</t>
  </si>
  <si>
    <t>TJ Slovan Bohnice</t>
  </si>
  <si>
    <t>019</t>
  </si>
  <si>
    <t>Žalčík Kim</t>
  </si>
  <si>
    <t>Bikrosklub Jeseník</t>
  </si>
  <si>
    <t>2</t>
  </si>
  <si>
    <t>BMX &amp; 4X Olympus team</t>
  </si>
  <si>
    <t>3</t>
  </si>
  <si>
    <t>BMX TEAM Šumperk</t>
  </si>
  <si>
    <t>8</t>
  </si>
  <si>
    <t>Havela Daniel</t>
  </si>
  <si>
    <t>TJ BMX Třinec</t>
  </si>
  <si>
    <t>9</t>
  </si>
  <si>
    <t>SK Jantar Opava</t>
  </si>
  <si>
    <t>13</t>
  </si>
  <si>
    <t>Ostruzska Ondřej</t>
  </si>
  <si>
    <t>15</t>
  </si>
  <si>
    <t>Tvrdoň Ondrřej</t>
  </si>
  <si>
    <t>16</t>
  </si>
  <si>
    <t>23</t>
  </si>
  <si>
    <t>Křivanová Barbora</t>
  </si>
  <si>
    <t>33</t>
  </si>
  <si>
    <t>Zelinka Richard</t>
  </si>
  <si>
    <t>04</t>
  </si>
  <si>
    <t>Švec Jiří</t>
  </si>
  <si>
    <t>06</t>
  </si>
  <si>
    <t>Fefko Denis</t>
  </si>
  <si>
    <t>07</t>
  </si>
  <si>
    <t>010</t>
  </si>
  <si>
    <t>AMK BMX Studénka</t>
  </si>
  <si>
    <t>012</t>
  </si>
  <si>
    <t>017</t>
  </si>
  <si>
    <t>Rinke Tomáš</t>
  </si>
  <si>
    <t>Bikrosklub Praha Řepy</t>
  </si>
  <si>
    <t>4</t>
  </si>
  <si>
    <t>Nečas Denis</t>
  </si>
  <si>
    <t>Palyza Martin</t>
  </si>
  <si>
    <t>18</t>
  </si>
  <si>
    <t>Lupač Tomáš</t>
  </si>
  <si>
    <t>Malec David</t>
  </si>
  <si>
    <t>Fulai Csongor</t>
  </si>
  <si>
    <t>Hungary</t>
  </si>
  <si>
    <t>02</t>
  </si>
  <si>
    <t>Team Abos Lipník nad Bečvou</t>
  </si>
  <si>
    <t>Ponocný Václav</t>
  </si>
  <si>
    <t>TJ BMX Skanska Pardubice</t>
  </si>
  <si>
    <t>023</t>
  </si>
  <si>
    <t>Kuchař Stanislav</t>
  </si>
  <si>
    <t>Bike Team  Uničov</t>
  </si>
  <si>
    <t>027</t>
  </si>
  <si>
    <t>Školař Ladislav</t>
  </si>
  <si>
    <t>BMX Vyškov</t>
  </si>
  <si>
    <t>1</t>
  </si>
  <si>
    <t>Powerful Team Uničov</t>
  </si>
  <si>
    <t>6</t>
  </si>
  <si>
    <t>Šoc Dominik</t>
  </si>
  <si>
    <t>11</t>
  </si>
  <si>
    <t>Mazánek Adam</t>
  </si>
  <si>
    <t>22</t>
  </si>
  <si>
    <t>05</t>
  </si>
  <si>
    <t>Pavloušek Martin</t>
  </si>
  <si>
    <t>013</t>
  </si>
  <si>
    <t>014</t>
  </si>
  <si>
    <t>015</t>
  </si>
  <si>
    <t>19</t>
  </si>
  <si>
    <t>Lemon Filip</t>
  </si>
  <si>
    <t>21</t>
  </si>
  <si>
    <t>TBB BIKE TEAM</t>
  </si>
  <si>
    <t>Bujáki Bence</t>
  </si>
  <si>
    <t>Maďarsko</t>
  </si>
  <si>
    <t>Kur Sport Racing Team</t>
  </si>
  <si>
    <t>287</t>
  </si>
  <si>
    <t>Ozsgyán Antila</t>
  </si>
  <si>
    <t>Šimeček Robert</t>
  </si>
  <si>
    <t>Dresler Marcel</t>
  </si>
  <si>
    <t>272</t>
  </si>
  <si>
    <t>Gergely Szel</t>
  </si>
  <si>
    <t>Honver Bezcenyi HU</t>
  </si>
  <si>
    <t>Kategorie Cr Top</t>
  </si>
  <si>
    <t>Hloušek Tomáš</t>
  </si>
  <si>
    <t>Kolařík Pavel</t>
  </si>
  <si>
    <t>Hort Miloš</t>
  </si>
  <si>
    <t xml:space="preserve">Kategorie Cr </t>
  </si>
  <si>
    <t>Virgl Tomáš</t>
  </si>
  <si>
    <t>BMX Klatovy</t>
  </si>
  <si>
    <t>Moravská liga BMX 2006 po 1 závodě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</si>
</sst>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workbookViewId="0" topLeftCell="A55">
      <selection activeCell="N3" sqref="N3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3.125" style="12" customWidth="1"/>
    <col min="5" max="5" width="6.125" style="0" customWidth="1"/>
    <col min="6" max="6" width="8.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3" width="6.375" style="0" customWidth="1"/>
    <col min="14" max="14" width="7.25390625" style="0" customWidth="1"/>
    <col min="15" max="15" width="6.00390625" style="0" customWidth="1"/>
  </cols>
  <sheetData>
    <row r="1" spans="1:15" ht="20.25">
      <c r="A1" s="14" t="s">
        <v>164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2"/>
      <c r="B2" s="2"/>
      <c r="C2" s="3" t="s">
        <v>161</v>
      </c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5" t="s">
        <v>10</v>
      </c>
      <c r="B3" s="5" t="s">
        <v>7</v>
      </c>
      <c r="C3" s="6" t="s">
        <v>8</v>
      </c>
      <c r="D3" s="10" t="s">
        <v>9</v>
      </c>
      <c r="E3" s="16" t="s">
        <v>52</v>
      </c>
      <c r="F3" s="16" t="s">
        <v>38</v>
      </c>
      <c r="G3" s="16" t="s">
        <v>39</v>
      </c>
      <c r="H3" s="16" t="s">
        <v>36</v>
      </c>
      <c r="I3" s="16" t="s">
        <v>37</v>
      </c>
      <c r="J3" s="16" t="s">
        <v>1</v>
      </c>
      <c r="K3" s="16" t="s">
        <v>4</v>
      </c>
      <c r="L3" s="16" t="s">
        <v>25</v>
      </c>
      <c r="M3" s="16" t="s">
        <v>53</v>
      </c>
      <c r="N3" s="16" t="s">
        <v>54</v>
      </c>
      <c r="O3" s="16" t="s">
        <v>27</v>
      </c>
    </row>
    <row r="4" spans="1:15" ht="12.75">
      <c r="A4" s="2">
        <v>1</v>
      </c>
      <c r="B4" s="2">
        <v>26</v>
      </c>
      <c r="C4" s="4" t="s">
        <v>160</v>
      </c>
      <c r="D4" s="9" t="s">
        <v>146</v>
      </c>
      <c r="E4" s="13">
        <v>32</v>
      </c>
      <c r="F4" s="13"/>
      <c r="G4" s="13"/>
      <c r="H4" s="13"/>
      <c r="I4" s="13"/>
      <c r="J4" s="13"/>
      <c r="K4" s="13"/>
      <c r="L4" s="13"/>
      <c r="M4" s="13"/>
      <c r="N4" s="13"/>
      <c r="O4" s="13">
        <f>SUM(E4:N4)</f>
        <v>32</v>
      </c>
    </row>
    <row r="5" spans="1:15" ht="12.75">
      <c r="A5" s="2">
        <v>2</v>
      </c>
      <c r="B5" s="2">
        <v>10</v>
      </c>
      <c r="C5" s="4" t="s">
        <v>159</v>
      </c>
      <c r="D5" s="9" t="s">
        <v>92</v>
      </c>
      <c r="E5" s="13">
        <v>28</v>
      </c>
      <c r="F5" s="13"/>
      <c r="G5" s="13"/>
      <c r="H5" s="13"/>
      <c r="I5" s="13"/>
      <c r="J5" s="13"/>
      <c r="K5" s="13"/>
      <c r="L5" s="13"/>
      <c r="M5" s="13"/>
      <c r="N5" s="13"/>
      <c r="O5" s="13">
        <f>SUM(E5:N5)</f>
        <v>28</v>
      </c>
    </row>
    <row r="6" spans="1:15" ht="12.75">
      <c r="A6" s="2"/>
      <c r="B6" s="2"/>
      <c r="C6" s="4"/>
      <c r="D6" s="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11</v>
      </c>
      <c r="B7" s="2"/>
      <c r="C7" s="3" t="s">
        <v>157</v>
      </c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5" t="s">
        <v>10</v>
      </c>
      <c r="B8" s="5" t="s">
        <v>7</v>
      </c>
      <c r="C8" s="6" t="s">
        <v>8</v>
      </c>
      <c r="D8" s="10" t="s">
        <v>9</v>
      </c>
      <c r="E8" s="16" t="s">
        <v>52</v>
      </c>
      <c r="F8" s="16" t="s">
        <v>38</v>
      </c>
      <c r="G8" s="16" t="s">
        <v>39</v>
      </c>
      <c r="H8" s="16" t="s">
        <v>36</v>
      </c>
      <c r="I8" s="16" t="s">
        <v>37</v>
      </c>
      <c r="J8" s="16" t="s">
        <v>1</v>
      </c>
      <c r="K8" s="16" t="s">
        <v>4</v>
      </c>
      <c r="L8" s="16" t="s">
        <v>25</v>
      </c>
      <c r="M8" s="16" t="s">
        <v>53</v>
      </c>
      <c r="N8" s="16" t="s">
        <v>54</v>
      </c>
      <c r="O8" s="16" t="s">
        <v>27</v>
      </c>
    </row>
    <row r="9" spans="1:15" ht="12.75">
      <c r="A9" s="2">
        <v>1</v>
      </c>
      <c r="B9" s="2">
        <v>16</v>
      </c>
      <c r="C9" s="4" t="s">
        <v>158</v>
      </c>
      <c r="D9" s="9" t="s">
        <v>130</v>
      </c>
      <c r="E9" s="13">
        <v>32</v>
      </c>
      <c r="F9" s="13"/>
      <c r="G9" s="13"/>
      <c r="H9" s="13"/>
      <c r="I9" s="13"/>
      <c r="J9" s="13"/>
      <c r="K9" s="13"/>
      <c r="L9" s="13"/>
      <c r="M9" s="13"/>
      <c r="N9" s="13"/>
      <c r="O9" s="13">
        <f>SUM(E9:N9)</f>
        <v>32</v>
      </c>
    </row>
    <row r="10" spans="1:15" ht="12.75">
      <c r="A10" s="2">
        <v>2</v>
      </c>
      <c r="B10" s="2">
        <v>23</v>
      </c>
      <c r="C10" s="4" t="s">
        <v>16</v>
      </c>
      <c r="D10" s="9" t="s">
        <v>108</v>
      </c>
      <c r="E10" s="13">
        <v>28</v>
      </c>
      <c r="F10" s="13"/>
      <c r="G10" s="13"/>
      <c r="H10" s="13"/>
      <c r="I10" s="13"/>
      <c r="J10" s="13"/>
      <c r="K10" s="13"/>
      <c r="L10" s="13"/>
      <c r="M10" s="13"/>
      <c r="N10" s="13"/>
      <c r="O10" s="13">
        <f>SUM(E10:N10)</f>
        <v>28</v>
      </c>
    </row>
    <row r="11" spans="1:15" ht="12.75">
      <c r="A11" s="2"/>
      <c r="B11" s="2"/>
      <c r="C11" s="4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2"/>
      <c r="B12" s="2"/>
      <c r="C12" s="3" t="s">
        <v>13</v>
      </c>
      <c r="D12" s="9"/>
      <c r="E12" s="4"/>
      <c r="F12" s="4" t="s">
        <v>11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3.5" customHeight="1">
      <c r="A13" s="5" t="s">
        <v>10</v>
      </c>
      <c r="B13" s="5" t="s">
        <v>7</v>
      </c>
      <c r="C13" s="6" t="s">
        <v>8</v>
      </c>
      <c r="D13" s="10" t="s">
        <v>9</v>
      </c>
      <c r="E13" s="16" t="s">
        <v>52</v>
      </c>
      <c r="F13" s="16" t="s">
        <v>38</v>
      </c>
      <c r="G13" s="16" t="s">
        <v>39</v>
      </c>
      <c r="H13" s="16" t="s">
        <v>36</v>
      </c>
      <c r="I13" s="16" t="s">
        <v>37</v>
      </c>
      <c r="J13" s="16" t="s">
        <v>1</v>
      </c>
      <c r="K13" s="16" t="s">
        <v>4</v>
      </c>
      <c r="L13" s="16" t="s">
        <v>25</v>
      </c>
      <c r="M13" s="16" t="s">
        <v>53</v>
      </c>
      <c r="N13" s="16" t="s">
        <v>54</v>
      </c>
      <c r="O13" s="15" t="s">
        <v>27</v>
      </c>
    </row>
    <row r="14" spans="1:15" ht="12.75">
      <c r="A14" s="2">
        <v>1</v>
      </c>
      <c r="B14" s="2">
        <v>4</v>
      </c>
      <c r="C14" s="4" t="s">
        <v>55</v>
      </c>
      <c r="D14" s="9" t="s">
        <v>67</v>
      </c>
      <c r="E14" s="13">
        <v>32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f aca="true" t="shared" si="0" ref="O14:O25">SUM(E14:N14)</f>
        <v>32</v>
      </c>
    </row>
    <row r="15" spans="1:15" ht="12.75">
      <c r="A15" s="2">
        <v>2</v>
      </c>
      <c r="B15" s="2">
        <v>7</v>
      </c>
      <c r="C15" s="4" t="s">
        <v>56</v>
      </c>
      <c r="D15" s="9" t="s">
        <v>68</v>
      </c>
      <c r="E15" s="13">
        <v>28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28</v>
      </c>
    </row>
    <row r="16" spans="1:15" ht="12.75">
      <c r="A16" s="2">
        <v>3</v>
      </c>
      <c r="B16" s="2">
        <v>32</v>
      </c>
      <c r="C16" s="4" t="s">
        <v>57</v>
      </c>
      <c r="D16" s="9" t="s">
        <v>70</v>
      </c>
      <c r="E16" s="13">
        <v>25</v>
      </c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25</v>
      </c>
    </row>
    <row r="17" spans="1:15" ht="12.75">
      <c r="A17" s="2">
        <v>4</v>
      </c>
      <c r="B17" s="2">
        <v>36</v>
      </c>
      <c r="C17" s="4" t="s">
        <v>58</v>
      </c>
      <c r="D17" s="9" t="s">
        <v>71</v>
      </c>
      <c r="E17" s="13">
        <v>23</v>
      </c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23</v>
      </c>
    </row>
    <row r="18" spans="1:15" ht="12.75">
      <c r="A18" s="2">
        <v>5</v>
      </c>
      <c r="B18" s="2">
        <v>18</v>
      </c>
      <c r="C18" s="4" t="s">
        <v>59</v>
      </c>
      <c r="D18" s="9" t="s">
        <v>72</v>
      </c>
      <c r="E18" s="13">
        <v>22</v>
      </c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22</v>
      </c>
    </row>
    <row r="19" spans="1:15" ht="12.75">
      <c r="A19" s="2">
        <v>6</v>
      </c>
      <c r="B19" s="2">
        <v>15</v>
      </c>
      <c r="C19" s="4" t="s">
        <v>62</v>
      </c>
      <c r="D19" s="9" t="s">
        <v>68</v>
      </c>
      <c r="E19" s="13">
        <v>21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21</v>
      </c>
    </row>
    <row r="20" spans="1:15" ht="12.75">
      <c r="A20" s="2">
        <v>7</v>
      </c>
      <c r="B20" s="2">
        <v>23</v>
      </c>
      <c r="C20" s="4" t="s">
        <v>61</v>
      </c>
      <c r="D20" s="9" t="s">
        <v>70</v>
      </c>
      <c r="E20" s="13">
        <v>20</v>
      </c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20</v>
      </c>
    </row>
    <row r="21" spans="1:15" ht="12.75">
      <c r="A21" s="2">
        <v>8</v>
      </c>
      <c r="B21" s="2">
        <v>12</v>
      </c>
      <c r="C21" s="4" t="s">
        <v>60</v>
      </c>
      <c r="D21" s="9" t="s">
        <v>69</v>
      </c>
      <c r="E21" s="13">
        <v>19</v>
      </c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19</v>
      </c>
    </row>
    <row r="22" spans="1:15" ht="12.75">
      <c r="A22" s="2">
        <v>9</v>
      </c>
      <c r="B22" s="2">
        <v>37</v>
      </c>
      <c r="C22" s="4" t="s">
        <v>63</v>
      </c>
      <c r="D22" s="9" t="s">
        <v>73</v>
      </c>
      <c r="E22" s="13">
        <v>18</v>
      </c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18</v>
      </c>
    </row>
    <row r="23" spans="1:15" ht="12.75">
      <c r="A23" s="2">
        <v>10</v>
      </c>
      <c r="B23" s="2">
        <v>27</v>
      </c>
      <c r="C23" s="4" t="s">
        <v>64</v>
      </c>
      <c r="D23" s="9" t="s">
        <v>74</v>
      </c>
      <c r="E23" s="13">
        <v>17</v>
      </c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17</v>
      </c>
    </row>
    <row r="24" spans="1:15" ht="12.75">
      <c r="A24" s="2">
        <v>11</v>
      </c>
      <c r="B24" s="2">
        <v>26</v>
      </c>
      <c r="C24" s="4" t="s">
        <v>65</v>
      </c>
      <c r="D24" s="9" t="s">
        <v>75</v>
      </c>
      <c r="E24" s="13">
        <v>16</v>
      </c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16</v>
      </c>
    </row>
    <row r="25" spans="1:15" ht="12.75">
      <c r="A25" s="2">
        <v>12</v>
      </c>
      <c r="B25" s="2">
        <v>34</v>
      </c>
      <c r="C25" s="4" t="s">
        <v>66</v>
      </c>
      <c r="D25" s="9" t="s">
        <v>146</v>
      </c>
      <c r="E25" s="13">
        <v>15</v>
      </c>
      <c r="F25" s="13"/>
      <c r="G25" s="13"/>
      <c r="H25" s="13"/>
      <c r="I25" s="13"/>
      <c r="J25" s="13"/>
      <c r="K25" s="13"/>
      <c r="L25" s="13"/>
      <c r="M25" s="13"/>
      <c r="N25" s="13"/>
      <c r="O25" s="13">
        <f t="shared" si="0"/>
        <v>15</v>
      </c>
    </row>
    <row r="26" spans="1:15" ht="12.75">
      <c r="A26" s="2"/>
      <c r="B26" s="2"/>
      <c r="C26" s="4"/>
      <c r="D26" s="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2"/>
      <c r="B27" s="2"/>
      <c r="C27" s="3" t="s">
        <v>35</v>
      </c>
      <c r="D27" s="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5" t="s">
        <v>10</v>
      </c>
      <c r="B28" s="5" t="s">
        <v>7</v>
      </c>
      <c r="C28" s="6" t="s">
        <v>8</v>
      </c>
      <c r="D28" s="10" t="s">
        <v>9</v>
      </c>
      <c r="E28" s="16" t="s">
        <v>52</v>
      </c>
      <c r="F28" s="16" t="s">
        <v>38</v>
      </c>
      <c r="G28" s="16" t="s">
        <v>39</v>
      </c>
      <c r="H28" s="16" t="s">
        <v>36</v>
      </c>
      <c r="I28" s="16" t="s">
        <v>37</v>
      </c>
      <c r="J28" s="16" t="s">
        <v>1</v>
      </c>
      <c r="K28" s="16" t="s">
        <v>4</v>
      </c>
      <c r="L28" s="16" t="s">
        <v>25</v>
      </c>
      <c r="M28" s="16" t="s">
        <v>53</v>
      </c>
      <c r="N28" s="16" t="s">
        <v>54</v>
      </c>
      <c r="O28" s="16" t="s">
        <v>27</v>
      </c>
    </row>
    <row r="29" spans="1:15" ht="12.75">
      <c r="A29" s="2">
        <v>1</v>
      </c>
      <c r="B29" s="2" t="s">
        <v>84</v>
      </c>
      <c r="C29" s="4" t="s">
        <v>42</v>
      </c>
      <c r="D29" s="9" t="s">
        <v>85</v>
      </c>
      <c r="E29" s="13">
        <v>32</v>
      </c>
      <c r="F29" s="13"/>
      <c r="G29" s="13"/>
      <c r="H29" s="13"/>
      <c r="I29" s="13"/>
      <c r="J29" s="13"/>
      <c r="K29" s="13"/>
      <c r="L29" s="13"/>
      <c r="M29" s="13"/>
      <c r="N29" s="13"/>
      <c r="O29" s="13">
        <f aca="true" t="shared" si="1" ref="O29:O40">SUM(E29:N29)</f>
        <v>32</v>
      </c>
    </row>
    <row r="30" spans="1:15" ht="12.75">
      <c r="A30" s="2">
        <v>2</v>
      </c>
      <c r="B30" s="2" t="s">
        <v>86</v>
      </c>
      <c r="C30" s="4" t="s">
        <v>28</v>
      </c>
      <c r="D30" s="9" t="s">
        <v>87</v>
      </c>
      <c r="E30" s="13">
        <v>28</v>
      </c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1"/>
        <v>28</v>
      </c>
    </row>
    <row r="31" spans="1:15" ht="12.75">
      <c r="A31" s="2">
        <v>3</v>
      </c>
      <c r="B31" s="2" t="s">
        <v>76</v>
      </c>
      <c r="C31" s="4" t="s">
        <v>77</v>
      </c>
      <c r="D31" s="9" t="s">
        <v>72</v>
      </c>
      <c r="E31" s="13">
        <v>25</v>
      </c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1"/>
        <v>25</v>
      </c>
    </row>
    <row r="32" spans="1:15" ht="12.75">
      <c r="A32" s="2">
        <v>4</v>
      </c>
      <c r="B32" s="2" t="s">
        <v>95</v>
      </c>
      <c r="C32" s="4" t="s">
        <v>96</v>
      </c>
      <c r="D32" s="9" t="s">
        <v>72</v>
      </c>
      <c r="E32" s="13">
        <v>23</v>
      </c>
      <c r="F32" s="13"/>
      <c r="G32" s="13"/>
      <c r="H32" s="13"/>
      <c r="I32" s="13"/>
      <c r="J32" s="13"/>
      <c r="K32" s="13"/>
      <c r="L32" s="13"/>
      <c r="M32" s="13"/>
      <c r="N32" s="13"/>
      <c r="O32" s="13">
        <f t="shared" si="1"/>
        <v>23</v>
      </c>
    </row>
    <row r="33" spans="1:15" ht="12.75">
      <c r="A33" s="2">
        <v>5</v>
      </c>
      <c r="B33" s="2" t="s">
        <v>78</v>
      </c>
      <c r="C33" s="4" t="s">
        <v>79</v>
      </c>
      <c r="D33" s="9" t="s">
        <v>80</v>
      </c>
      <c r="E33" s="13">
        <v>22</v>
      </c>
      <c r="F33" s="13"/>
      <c r="G33" s="13"/>
      <c r="H33" s="13"/>
      <c r="I33" s="13"/>
      <c r="J33" s="13"/>
      <c r="K33" s="13"/>
      <c r="L33" s="13"/>
      <c r="M33" s="13"/>
      <c r="N33" s="13"/>
      <c r="O33" s="13">
        <f t="shared" si="1"/>
        <v>22</v>
      </c>
    </row>
    <row r="34" spans="1:15" ht="12.75">
      <c r="A34" s="2">
        <v>6</v>
      </c>
      <c r="B34" s="2" t="s">
        <v>98</v>
      </c>
      <c r="C34" s="4" t="s">
        <v>99</v>
      </c>
      <c r="D34" s="9" t="s">
        <v>70</v>
      </c>
      <c r="E34" s="13">
        <v>21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1"/>
        <v>21</v>
      </c>
    </row>
    <row r="35" spans="1:15" ht="12.75">
      <c r="A35" s="2">
        <v>7</v>
      </c>
      <c r="B35" s="2" t="s">
        <v>81</v>
      </c>
      <c r="C35" s="4" t="s">
        <v>82</v>
      </c>
      <c r="D35" s="9" t="s">
        <v>83</v>
      </c>
      <c r="E35" s="13">
        <v>20</v>
      </c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1"/>
        <v>20</v>
      </c>
    </row>
    <row r="36" spans="1:15" ht="12.75">
      <c r="A36" s="2">
        <v>8</v>
      </c>
      <c r="B36" s="2" t="s">
        <v>88</v>
      </c>
      <c r="C36" s="4" t="s">
        <v>89</v>
      </c>
      <c r="D36" s="9" t="s">
        <v>90</v>
      </c>
      <c r="E36" s="13">
        <v>19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f t="shared" si="1"/>
        <v>19</v>
      </c>
    </row>
    <row r="37" spans="1:15" ht="12.75">
      <c r="A37" s="2">
        <v>9</v>
      </c>
      <c r="B37" s="2" t="s">
        <v>93</v>
      </c>
      <c r="C37" s="4" t="s">
        <v>94</v>
      </c>
      <c r="D37" s="9" t="s">
        <v>90</v>
      </c>
      <c r="E37" s="13">
        <v>18</v>
      </c>
      <c r="F37" s="13"/>
      <c r="G37" s="13"/>
      <c r="H37" s="13"/>
      <c r="I37" s="13"/>
      <c r="J37" s="13"/>
      <c r="K37" s="13"/>
      <c r="L37" s="13"/>
      <c r="M37" s="13"/>
      <c r="N37" s="13"/>
      <c r="O37" s="13">
        <f t="shared" si="1"/>
        <v>18</v>
      </c>
    </row>
    <row r="38" spans="1:15" ht="12.75">
      <c r="A38" s="2">
        <v>10</v>
      </c>
      <c r="B38" s="2" t="s">
        <v>91</v>
      </c>
      <c r="C38" s="4" t="s">
        <v>45</v>
      </c>
      <c r="D38" s="9" t="s">
        <v>92</v>
      </c>
      <c r="E38" s="13">
        <v>17</v>
      </c>
      <c r="F38" s="13"/>
      <c r="G38" s="13"/>
      <c r="H38" s="13"/>
      <c r="I38" s="13"/>
      <c r="J38" s="13"/>
      <c r="K38" s="13"/>
      <c r="L38" s="13"/>
      <c r="M38" s="13"/>
      <c r="N38" s="13"/>
      <c r="O38" s="13">
        <f t="shared" si="1"/>
        <v>17</v>
      </c>
    </row>
    <row r="39" spans="1:15" ht="12.75">
      <c r="A39" s="2">
        <v>11</v>
      </c>
      <c r="B39" s="2" t="s">
        <v>97</v>
      </c>
      <c r="C39" s="4" t="s">
        <v>43</v>
      </c>
      <c r="D39" s="9" t="s">
        <v>83</v>
      </c>
      <c r="E39" s="13">
        <v>16</v>
      </c>
      <c r="F39" s="13"/>
      <c r="G39" s="13"/>
      <c r="H39" s="13"/>
      <c r="I39" s="13"/>
      <c r="J39" s="13"/>
      <c r="K39" s="13"/>
      <c r="L39" s="13"/>
      <c r="M39" s="13"/>
      <c r="N39" s="13"/>
      <c r="O39" s="13">
        <f t="shared" si="1"/>
        <v>16</v>
      </c>
    </row>
    <row r="40" spans="1:15" ht="12.75">
      <c r="A40" s="2">
        <v>12</v>
      </c>
      <c r="B40" s="2" t="s">
        <v>100</v>
      </c>
      <c r="C40" s="4" t="s">
        <v>101</v>
      </c>
      <c r="D40" s="9" t="s">
        <v>80</v>
      </c>
      <c r="E40" s="13">
        <v>15</v>
      </c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1"/>
        <v>15</v>
      </c>
    </row>
    <row r="41" spans="1:15" ht="12.75">
      <c r="A41" s="2"/>
      <c r="B41" s="2"/>
      <c r="C41" s="4"/>
      <c r="D41" s="9"/>
      <c r="E41" s="13"/>
      <c r="F41" s="13" t="s">
        <v>11</v>
      </c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2"/>
      <c r="B42" s="2"/>
      <c r="C42" s="3" t="s">
        <v>34</v>
      </c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>
      <c r="A43" s="5" t="s">
        <v>10</v>
      </c>
      <c r="B43" s="5" t="s">
        <v>7</v>
      </c>
      <c r="C43" s="6" t="s">
        <v>8</v>
      </c>
      <c r="D43" s="10" t="s">
        <v>9</v>
      </c>
      <c r="E43" s="16" t="s">
        <v>52</v>
      </c>
      <c r="F43" s="16" t="s">
        <v>38</v>
      </c>
      <c r="G43" s="16" t="s">
        <v>39</v>
      </c>
      <c r="H43" s="16" t="s">
        <v>36</v>
      </c>
      <c r="I43" s="16" t="s">
        <v>37</v>
      </c>
      <c r="J43" s="16" t="s">
        <v>1</v>
      </c>
      <c r="K43" s="16" t="s">
        <v>4</v>
      </c>
      <c r="L43" s="16" t="s">
        <v>25</v>
      </c>
      <c r="M43" s="16" t="s">
        <v>53</v>
      </c>
      <c r="N43" s="16" t="s">
        <v>54</v>
      </c>
      <c r="O43" s="16" t="s">
        <v>27</v>
      </c>
    </row>
    <row r="44" spans="1:15" ht="12.75">
      <c r="A44" s="2">
        <v>1</v>
      </c>
      <c r="B44" s="2">
        <v>307</v>
      </c>
      <c r="C44" s="4" t="s">
        <v>119</v>
      </c>
      <c r="D44" s="9" t="s">
        <v>120</v>
      </c>
      <c r="E44" s="13">
        <v>32</v>
      </c>
      <c r="F44" s="13"/>
      <c r="G44" s="13"/>
      <c r="H44" s="13"/>
      <c r="I44" s="13"/>
      <c r="J44" s="13"/>
      <c r="K44" s="13"/>
      <c r="L44" s="13"/>
      <c r="M44" s="13"/>
      <c r="N44" s="13"/>
      <c r="O44" s="13">
        <f aca="true" t="shared" si="2" ref="O44:O54">SUM(E44:N44)</f>
        <v>32</v>
      </c>
    </row>
    <row r="45" spans="1:15" ht="12.75">
      <c r="A45" s="2">
        <v>2</v>
      </c>
      <c r="B45" s="2">
        <v>7</v>
      </c>
      <c r="C45" s="4" t="s">
        <v>118</v>
      </c>
      <c r="D45" s="9" t="s">
        <v>68</v>
      </c>
      <c r="E45" s="13">
        <v>28</v>
      </c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2"/>
        <v>28</v>
      </c>
    </row>
    <row r="46" spans="1:15" ht="12.75">
      <c r="A46" s="2">
        <v>3</v>
      </c>
      <c r="B46" s="2" t="s">
        <v>116</v>
      </c>
      <c r="C46" s="4" t="s">
        <v>117</v>
      </c>
      <c r="D46" s="9" t="s">
        <v>71</v>
      </c>
      <c r="E46" s="13">
        <v>25</v>
      </c>
      <c r="F46" s="13"/>
      <c r="G46" s="13"/>
      <c r="H46" s="13"/>
      <c r="I46" s="13"/>
      <c r="J46" s="13"/>
      <c r="K46" s="13"/>
      <c r="L46" s="13"/>
      <c r="M46" s="13"/>
      <c r="N46" s="13"/>
      <c r="O46" s="13">
        <f t="shared" si="2"/>
        <v>25</v>
      </c>
    </row>
    <row r="47" spans="1:15" ht="12.75">
      <c r="A47" s="2">
        <v>4</v>
      </c>
      <c r="B47" s="2" t="s">
        <v>110</v>
      </c>
      <c r="C47" s="4" t="s">
        <v>111</v>
      </c>
      <c r="D47" s="9" t="s">
        <v>112</v>
      </c>
      <c r="E47" s="13">
        <v>23</v>
      </c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2"/>
        <v>23</v>
      </c>
    </row>
    <row r="48" spans="1:15" ht="12.75">
      <c r="A48" s="2">
        <v>5</v>
      </c>
      <c r="B48" s="2" t="s">
        <v>107</v>
      </c>
      <c r="C48" s="4" t="s">
        <v>44</v>
      </c>
      <c r="D48" s="9" t="s">
        <v>108</v>
      </c>
      <c r="E48" s="13">
        <v>22</v>
      </c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2"/>
        <v>22</v>
      </c>
    </row>
    <row r="49" spans="1:15" ht="12.75">
      <c r="A49" s="2">
        <v>6</v>
      </c>
      <c r="B49" s="2" t="s">
        <v>95</v>
      </c>
      <c r="C49" s="4" t="s">
        <v>115</v>
      </c>
      <c r="D49" s="9" t="s">
        <v>92</v>
      </c>
      <c r="E49" s="13">
        <v>21</v>
      </c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si="2"/>
        <v>21</v>
      </c>
    </row>
    <row r="50" spans="1:15" ht="12.75">
      <c r="A50" s="2">
        <v>7</v>
      </c>
      <c r="B50" s="2" t="s">
        <v>102</v>
      </c>
      <c r="C50" s="4" t="s">
        <v>103</v>
      </c>
      <c r="D50" s="9" t="s">
        <v>75</v>
      </c>
      <c r="E50" s="13">
        <v>20</v>
      </c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2"/>
        <v>20</v>
      </c>
    </row>
    <row r="51" spans="1:15" ht="12.75">
      <c r="A51" s="2">
        <v>8</v>
      </c>
      <c r="B51" s="2" t="s">
        <v>113</v>
      </c>
      <c r="C51" s="4" t="s">
        <v>114</v>
      </c>
      <c r="D51" s="9" t="s">
        <v>68</v>
      </c>
      <c r="E51" s="13">
        <v>19</v>
      </c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2"/>
        <v>19</v>
      </c>
    </row>
    <row r="52" spans="1:15" ht="12.75">
      <c r="A52" s="2">
        <v>9</v>
      </c>
      <c r="B52" s="2" t="s">
        <v>109</v>
      </c>
      <c r="C52" s="4" t="s">
        <v>41</v>
      </c>
      <c r="D52" s="9" t="s">
        <v>72</v>
      </c>
      <c r="E52" s="13">
        <v>18</v>
      </c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2"/>
        <v>18</v>
      </c>
    </row>
    <row r="53" spans="1:15" ht="12.75">
      <c r="A53" s="2">
        <v>10</v>
      </c>
      <c r="B53" s="2" t="s">
        <v>106</v>
      </c>
      <c r="C53" s="4" t="s">
        <v>40</v>
      </c>
      <c r="D53" s="9" t="s">
        <v>71</v>
      </c>
      <c r="E53" s="13">
        <v>17</v>
      </c>
      <c r="F53" s="13"/>
      <c r="G53" s="13"/>
      <c r="H53" s="13"/>
      <c r="I53" s="13"/>
      <c r="J53" s="13"/>
      <c r="K53" s="13"/>
      <c r="L53" s="13"/>
      <c r="M53" s="13"/>
      <c r="N53" s="13"/>
      <c r="O53" s="13">
        <f t="shared" si="2"/>
        <v>17</v>
      </c>
    </row>
    <row r="54" spans="1:15" ht="12.75">
      <c r="A54" s="2">
        <v>11</v>
      </c>
      <c r="B54" s="2" t="s">
        <v>104</v>
      </c>
      <c r="C54" s="4" t="s">
        <v>105</v>
      </c>
      <c r="D54" s="9" t="s">
        <v>80</v>
      </c>
      <c r="E54" s="13">
        <v>16</v>
      </c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2"/>
        <v>16</v>
      </c>
    </row>
    <row r="55" spans="1:15" ht="12.75">
      <c r="A55" s="2"/>
      <c r="B55" s="2"/>
      <c r="C55" s="4"/>
      <c r="D55" s="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>
      <c r="A56" s="2"/>
      <c r="B56" s="2"/>
      <c r="C56" s="3" t="s">
        <v>33</v>
      </c>
      <c r="D56" s="9"/>
      <c r="E56" s="13"/>
      <c r="F56" s="13" t="s">
        <v>11</v>
      </c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5" t="s">
        <v>10</v>
      </c>
      <c r="B57" s="5" t="s">
        <v>7</v>
      </c>
      <c r="C57" s="6" t="s">
        <v>8</v>
      </c>
      <c r="D57" s="10" t="s">
        <v>9</v>
      </c>
      <c r="E57" s="16" t="s">
        <v>52</v>
      </c>
      <c r="F57" s="16" t="s">
        <v>38</v>
      </c>
      <c r="G57" s="16" t="s">
        <v>39</v>
      </c>
      <c r="H57" s="16" t="s">
        <v>36</v>
      </c>
      <c r="I57" s="16" t="s">
        <v>37</v>
      </c>
      <c r="J57" s="16" t="s">
        <v>1</v>
      </c>
      <c r="K57" s="16" t="s">
        <v>4</v>
      </c>
      <c r="L57" s="16" t="s">
        <v>25</v>
      </c>
      <c r="M57" s="16" t="s">
        <v>53</v>
      </c>
      <c r="N57" s="16" t="s">
        <v>54</v>
      </c>
      <c r="O57" s="16" t="s">
        <v>27</v>
      </c>
    </row>
    <row r="58" spans="1:15" ht="12.75">
      <c r="A58" s="2">
        <v>1</v>
      </c>
      <c r="B58" s="2" t="s">
        <v>131</v>
      </c>
      <c r="C58" s="4" t="s">
        <v>18</v>
      </c>
      <c r="D58" s="9" t="s">
        <v>132</v>
      </c>
      <c r="E58" s="13">
        <v>32</v>
      </c>
      <c r="F58" s="13"/>
      <c r="G58" s="13"/>
      <c r="H58" s="13"/>
      <c r="I58" s="13"/>
      <c r="J58" s="13"/>
      <c r="K58" s="13"/>
      <c r="L58" s="13"/>
      <c r="M58" s="13"/>
      <c r="N58" s="13"/>
      <c r="O58" s="13">
        <f aca="true" t="shared" si="3" ref="O58:O68">SUM(E58:N58)</f>
        <v>32</v>
      </c>
    </row>
    <row r="59" spans="1:15" ht="12.75">
      <c r="A59" s="2">
        <v>2</v>
      </c>
      <c r="B59" s="2" t="s">
        <v>93</v>
      </c>
      <c r="C59" s="4" t="s">
        <v>136</v>
      </c>
      <c r="D59" s="9" t="s">
        <v>68</v>
      </c>
      <c r="E59" s="13">
        <v>28</v>
      </c>
      <c r="F59" s="13"/>
      <c r="G59" s="13"/>
      <c r="H59" s="13"/>
      <c r="I59" s="13"/>
      <c r="J59" s="13"/>
      <c r="K59" s="13"/>
      <c r="L59" s="13"/>
      <c r="M59" s="13"/>
      <c r="N59" s="13"/>
      <c r="O59" s="13">
        <f t="shared" si="3"/>
        <v>28</v>
      </c>
    </row>
    <row r="60" spans="1:15" ht="12.75">
      <c r="A60" s="2">
        <v>3</v>
      </c>
      <c r="B60" s="2" t="s">
        <v>86</v>
      </c>
      <c r="C60" s="4" t="s">
        <v>19</v>
      </c>
      <c r="D60" s="9" t="s">
        <v>90</v>
      </c>
      <c r="E60" s="13">
        <v>25</v>
      </c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3"/>
        <v>25</v>
      </c>
    </row>
    <row r="61" spans="1:15" ht="12.75">
      <c r="A61" s="2">
        <v>4</v>
      </c>
      <c r="B61" s="2" t="s">
        <v>133</v>
      </c>
      <c r="C61" s="4" t="s">
        <v>134</v>
      </c>
      <c r="D61" s="9" t="s">
        <v>71</v>
      </c>
      <c r="E61" s="13">
        <v>23</v>
      </c>
      <c r="F61" s="13"/>
      <c r="G61" s="13"/>
      <c r="H61" s="13"/>
      <c r="I61" s="13"/>
      <c r="J61" s="13"/>
      <c r="K61" s="13"/>
      <c r="L61" s="13"/>
      <c r="M61" s="13"/>
      <c r="N61" s="13"/>
      <c r="O61" s="13">
        <f t="shared" si="3"/>
        <v>23</v>
      </c>
    </row>
    <row r="62" spans="1:15" ht="12.75">
      <c r="A62" s="2">
        <v>5</v>
      </c>
      <c r="B62" s="2" t="s">
        <v>137</v>
      </c>
      <c r="C62" s="4" t="s">
        <v>15</v>
      </c>
      <c r="D62" s="9" t="s">
        <v>71</v>
      </c>
      <c r="E62" s="13">
        <v>22</v>
      </c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3"/>
        <v>22</v>
      </c>
    </row>
    <row r="63" spans="1:15" ht="12.75">
      <c r="A63" s="2">
        <v>6</v>
      </c>
      <c r="B63" s="2" t="s">
        <v>128</v>
      </c>
      <c r="C63" s="4" t="s">
        <v>129</v>
      </c>
      <c r="D63" s="9" t="s">
        <v>130</v>
      </c>
      <c r="E63" s="13">
        <v>21</v>
      </c>
      <c r="F63" s="13"/>
      <c r="G63" s="13"/>
      <c r="H63" s="13"/>
      <c r="I63" s="13"/>
      <c r="J63" s="13"/>
      <c r="K63" s="13"/>
      <c r="L63" s="13"/>
      <c r="M63" s="13"/>
      <c r="N63" s="13"/>
      <c r="O63" s="13">
        <f t="shared" si="3"/>
        <v>21</v>
      </c>
    </row>
    <row r="64" spans="1:15" ht="12.75">
      <c r="A64" s="2">
        <v>7</v>
      </c>
      <c r="B64" s="2" t="s">
        <v>121</v>
      </c>
      <c r="C64" s="4" t="s">
        <v>20</v>
      </c>
      <c r="D64" s="9" t="s">
        <v>122</v>
      </c>
      <c r="E64" s="13">
        <v>20</v>
      </c>
      <c r="F64" s="13"/>
      <c r="G64" s="13"/>
      <c r="H64" s="13"/>
      <c r="I64" s="13"/>
      <c r="J64" s="13"/>
      <c r="K64" s="13"/>
      <c r="L64" s="13"/>
      <c r="M64" s="13"/>
      <c r="N64" s="13"/>
      <c r="O64" s="13">
        <f t="shared" si="3"/>
        <v>20</v>
      </c>
    </row>
    <row r="65" spans="1:15" ht="12.75">
      <c r="A65" s="2">
        <v>8</v>
      </c>
      <c r="B65" s="2" t="s">
        <v>135</v>
      </c>
      <c r="C65" s="4" t="s">
        <v>21</v>
      </c>
      <c r="D65" s="9" t="s">
        <v>132</v>
      </c>
      <c r="E65" s="13">
        <v>19</v>
      </c>
      <c r="F65" s="13"/>
      <c r="G65" s="13"/>
      <c r="H65" s="13"/>
      <c r="I65" s="13"/>
      <c r="J65" s="13"/>
      <c r="K65" s="13"/>
      <c r="L65" s="13"/>
      <c r="M65" s="13"/>
      <c r="N65" s="13"/>
      <c r="O65" s="13">
        <f t="shared" si="3"/>
        <v>19</v>
      </c>
    </row>
    <row r="66" spans="1:15" ht="12.75">
      <c r="A66" s="2">
        <v>9</v>
      </c>
      <c r="B66" s="2" t="s">
        <v>102</v>
      </c>
      <c r="C66" s="4" t="s">
        <v>123</v>
      </c>
      <c r="D66" s="9" t="s">
        <v>124</v>
      </c>
      <c r="E66" s="13">
        <v>18</v>
      </c>
      <c r="F66" s="13"/>
      <c r="G66" s="13"/>
      <c r="H66" s="13"/>
      <c r="I66" s="13"/>
      <c r="J66" s="13"/>
      <c r="K66" s="13"/>
      <c r="L66" s="13"/>
      <c r="M66" s="13"/>
      <c r="N66" s="13"/>
      <c r="O66" s="13">
        <f t="shared" si="3"/>
        <v>18</v>
      </c>
    </row>
    <row r="67" spans="1:15" ht="12.75">
      <c r="A67" s="2">
        <v>10</v>
      </c>
      <c r="B67" s="2" t="s">
        <v>125</v>
      </c>
      <c r="C67" s="4" t="s">
        <v>126</v>
      </c>
      <c r="D67" s="9" t="s">
        <v>127</v>
      </c>
      <c r="E67" s="13">
        <v>17</v>
      </c>
      <c r="F67" s="13"/>
      <c r="G67" s="13"/>
      <c r="H67" s="13"/>
      <c r="I67" s="13"/>
      <c r="J67" s="13"/>
      <c r="K67" s="13"/>
      <c r="L67" s="13"/>
      <c r="M67" s="13"/>
      <c r="N67" s="13"/>
      <c r="O67" s="13">
        <f t="shared" si="3"/>
        <v>17</v>
      </c>
    </row>
    <row r="68" spans="1:15" ht="12.75">
      <c r="A68" s="2">
        <v>11</v>
      </c>
      <c r="B68" s="2">
        <v>37</v>
      </c>
      <c r="C68" s="4" t="s">
        <v>46</v>
      </c>
      <c r="D68" s="9" t="s">
        <v>68</v>
      </c>
      <c r="E68" s="13">
        <v>16</v>
      </c>
      <c r="F68" s="13"/>
      <c r="G68" s="13"/>
      <c r="H68" s="13"/>
      <c r="I68" s="13"/>
      <c r="J68" s="13"/>
      <c r="K68" s="13"/>
      <c r="L68" s="13"/>
      <c r="M68" s="13"/>
      <c r="N68" s="13"/>
      <c r="O68" s="13">
        <f t="shared" si="3"/>
        <v>16</v>
      </c>
    </row>
    <row r="69" spans="1:15" ht="12.75">
      <c r="A69" s="2"/>
      <c r="B69" s="2"/>
      <c r="C69" s="4"/>
      <c r="D69" s="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2.75">
      <c r="A70" s="2"/>
      <c r="B70" s="2"/>
      <c r="C70" s="3" t="s">
        <v>32</v>
      </c>
      <c r="D70" s="9"/>
      <c r="E70" s="13"/>
      <c r="F70" s="13" t="s">
        <v>12</v>
      </c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2.75">
      <c r="A71" s="5" t="s">
        <v>10</v>
      </c>
      <c r="B71" s="5" t="s">
        <v>7</v>
      </c>
      <c r="C71" s="6" t="s">
        <v>8</v>
      </c>
      <c r="D71" s="10" t="s">
        <v>9</v>
      </c>
      <c r="E71" s="16" t="s">
        <v>52</v>
      </c>
      <c r="F71" s="16" t="s">
        <v>38</v>
      </c>
      <c r="G71" s="16" t="s">
        <v>39</v>
      </c>
      <c r="H71" s="16" t="s">
        <v>36</v>
      </c>
      <c r="I71" s="16" t="s">
        <v>37</v>
      </c>
      <c r="J71" s="16" t="s">
        <v>1</v>
      </c>
      <c r="K71" s="16" t="s">
        <v>4</v>
      </c>
      <c r="L71" s="16" t="s">
        <v>25</v>
      </c>
      <c r="M71" s="16" t="s">
        <v>53</v>
      </c>
      <c r="N71" s="16" t="s">
        <v>54</v>
      </c>
      <c r="O71" s="16" t="s">
        <v>27</v>
      </c>
    </row>
    <row r="72" spans="1:15" ht="12.75">
      <c r="A72" s="2">
        <v>1</v>
      </c>
      <c r="B72" s="2" t="s">
        <v>86</v>
      </c>
      <c r="C72" s="4" t="s">
        <v>22</v>
      </c>
      <c r="D72" s="9" t="s">
        <v>72</v>
      </c>
      <c r="E72" s="13">
        <v>32</v>
      </c>
      <c r="F72" s="13"/>
      <c r="G72" s="13"/>
      <c r="H72" s="13"/>
      <c r="I72" s="13"/>
      <c r="J72" s="13"/>
      <c r="K72" s="13"/>
      <c r="L72" s="13"/>
      <c r="M72" s="13"/>
      <c r="N72" s="13"/>
      <c r="O72" s="13">
        <f aca="true" t="shared" si="4" ref="O72:O86">SUM(E72:N72)</f>
        <v>32</v>
      </c>
    </row>
    <row r="73" spans="1:15" ht="12.75">
      <c r="A73" s="2">
        <v>2</v>
      </c>
      <c r="B73" s="2" t="s">
        <v>97</v>
      </c>
      <c r="C73" s="4" t="s">
        <v>24</v>
      </c>
      <c r="D73" s="9" t="s">
        <v>68</v>
      </c>
      <c r="E73" s="13">
        <v>28</v>
      </c>
      <c r="F73" s="13"/>
      <c r="G73" s="13"/>
      <c r="H73" s="13"/>
      <c r="I73" s="13"/>
      <c r="J73" s="13"/>
      <c r="K73" s="13"/>
      <c r="L73" s="13"/>
      <c r="M73" s="13"/>
      <c r="N73" s="13"/>
      <c r="O73" s="13">
        <f t="shared" si="4"/>
        <v>28</v>
      </c>
    </row>
    <row r="74" spans="1:15" ht="12.75">
      <c r="A74" s="2">
        <v>3</v>
      </c>
      <c r="B74" s="2" t="s">
        <v>145</v>
      </c>
      <c r="C74" s="4" t="s">
        <v>50</v>
      </c>
      <c r="D74" s="9" t="s">
        <v>146</v>
      </c>
      <c r="E74" s="13">
        <v>25</v>
      </c>
      <c r="F74" s="13"/>
      <c r="G74" s="13"/>
      <c r="H74" s="13"/>
      <c r="I74" s="13"/>
      <c r="J74" s="13"/>
      <c r="K74" s="13"/>
      <c r="L74" s="13"/>
      <c r="M74" s="13"/>
      <c r="N74" s="13"/>
      <c r="O74" s="13">
        <f t="shared" si="4"/>
        <v>25</v>
      </c>
    </row>
    <row r="75" spans="1:15" ht="12.75">
      <c r="A75" s="2">
        <v>4</v>
      </c>
      <c r="B75" s="2" t="s">
        <v>98</v>
      </c>
      <c r="C75" s="4" t="s">
        <v>23</v>
      </c>
      <c r="D75" s="9" t="s">
        <v>71</v>
      </c>
      <c r="E75" s="13">
        <v>23</v>
      </c>
      <c r="F75" s="13"/>
      <c r="G75" s="13"/>
      <c r="H75" s="13"/>
      <c r="I75" s="13"/>
      <c r="J75" s="13"/>
      <c r="K75" s="13"/>
      <c r="L75" s="13"/>
      <c r="M75" s="13"/>
      <c r="N75" s="13"/>
      <c r="O75" s="13">
        <f t="shared" si="4"/>
        <v>23</v>
      </c>
    </row>
    <row r="76" spans="1:15" ht="12.75">
      <c r="A76" s="2">
        <v>5</v>
      </c>
      <c r="B76" s="2" t="s">
        <v>121</v>
      </c>
      <c r="C76" s="4" t="s">
        <v>30</v>
      </c>
      <c r="D76" s="9" t="s">
        <v>68</v>
      </c>
      <c r="E76" s="13">
        <v>22</v>
      </c>
      <c r="F76" s="13"/>
      <c r="G76" s="13"/>
      <c r="H76" s="13"/>
      <c r="I76" s="13"/>
      <c r="J76" s="13"/>
      <c r="K76" s="13"/>
      <c r="L76" s="13"/>
      <c r="M76" s="13"/>
      <c r="N76" s="13"/>
      <c r="O76" s="13">
        <f t="shared" si="4"/>
        <v>22</v>
      </c>
    </row>
    <row r="77" spans="1:15" ht="12.75">
      <c r="A77" s="2">
        <v>6</v>
      </c>
      <c r="B77" s="2" t="s">
        <v>143</v>
      </c>
      <c r="C77" s="4" t="s">
        <v>144</v>
      </c>
      <c r="D77" s="9" t="s">
        <v>83</v>
      </c>
      <c r="E77" s="13">
        <v>21</v>
      </c>
      <c r="F77" s="13"/>
      <c r="G77" s="13"/>
      <c r="H77" s="13"/>
      <c r="I77" s="13"/>
      <c r="J77" s="13"/>
      <c r="K77" s="13"/>
      <c r="L77" s="13"/>
      <c r="M77" s="13"/>
      <c r="N77" s="13"/>
      <c r="O77" s="13">
        <f t="shared" si="4"/>
        <v>21</v>
      </c>
    </row>
    <row r="78" spans="1:15" ht="12.75">
      <c r="A78" s="2">
        <v>7</v>
      </c>
      <c r="B78" s="2">
        <v>296</v>
      </c>
      <c r="C78" s="4" t="s">
        <v>147</v>
      </c>
      <c r="D78" s="9" t="s">
        <v>148</v>
      </c>
      <c r="E78" s="13">
        <v>20</v>
      </c>
      <c r="F78" s="13"/>
      <c r="G78" s="13"/>
      <c r="H78" s="13"/>
      <c r="I78" s="13"/>
      <c r="J78" s="13"/>
      <c r="K78" s="13"/>
      <c r="L78" s="13"/>
      <c r="M78" s="13"/>
      <c r="N78" s="13"/>
      <c r="O78" s="13">
        <f t="shared" si="4"/>
        <v>20</v>
      </c>
    </row>
    <row r="79" spans="1:15" ht="12.75">
      <c r="A79" s="2">
        <v>8</v>
      </c>
      <c r="B79" s="2" t="s">
        <v>141</v>
      </c>
      <c r="C79" s="4" t="s">
        <v>29</v>
      </c>
      <c r="D79" s="9" t="s">
        <v>83</v>
      </c>
      <c r="E79" s="13">
        <v>19</v>
      </c>
      <c r="F79" s="13"/>
      <c r="G79" s="13"/>
      <c r="H79" s="13"/>
      <c r="I79" s="13"/>
      <c r="J79" s="13"/>
      <c r="K79" s="13"/>
      <c r="L79" s="13"/>
      <c r="M79" s="13"/>
      <c r="N79" s="13"/>
      <c r="O79" s="13">
        <f t="shared" si="4"/>
        <v>19</v>
      </c>
    </row>
    <row r="80" spans="1:15" ht="12.75">
      <c r="A80" s="2">
        <v>9</v>
      </c>
      <c r="B80" s="2" t="s">
        <v>106</v>
      </c>
      <c r="C80" s="4" t="s">
        <v>31</v>
      </c>
      <c r="D80" s="9" t="s">
        <v>68</v>
      </c>
      <c r="E80" s="13">
        <v>18</v>
      </c>
      <c r="F80" s="13"/>
      <c r="G80" s="13"/>
      <c r="H80" s="13"/>
      <c r="I80" s="13"/>
      <c r="J80" s="13"/>
      <c r="K80" s="13"/>
      <c r="L80" s="13"/>
      <c r="M80" s="13"/>
      <c r="N80" s="13"/>
      <c r="O80" s="13">
        <f t="shared" si="4"/>
        <v>18</v>
      </c>
    </row>
    <row r="81" spans="1:15" ht="12.75">
      <c r="A81" s="2">
        <v>10</v>
      </c>
      <c r="B81" s="2" t="s">
        <v>140</v>
      </c>
      <c r="C81" s="4" t="s">
        <v>6</v>
      </c>
      <c r="D81" s="9" t="s">
        <v>83</v>
      </c>
      <c r="E81" s="13">
        <v>17</v>
      </c>
      <c r="F81" s="13"/>
      <c r="G81" s="13"/>
      <c r="H81" s="13"/>
      <c r="I81" s="13"/>
      <c r="J81" s="13"/>
      <c r="K81" s="13"/>
      <c r="L81" s="13"/>
      <c r="M81" s="13"/>
      <c r="N81" s="13"/>
      <c r="O81" s="13">
        <f t="shared" si="4"/>
        <v>17</v>
      </c>
    </row>
    <row r="82" spans="1:15" ht="12.75">
      <c r="A82" s="2">
        <v>11</v>
      </c>
      <c r="B82" s="2">
        <v>25</v>
      </c>
      <c r="C82" s="4" t="s">
        <v>16</v>
      </c>
      <c r="D82" s="9" t="s">
        <v>108</v>
      </c>
      <c r="E82" s="13">
        <v>16</v>
      </c>
      <c r="F82" s="13"/>
      <c r="G82" s="13"/>
      <c r="H82" s="13"/>
      <c r="I82" s="13"/>
      <c r="J82" s="13"/>
      <c r="K82" s="13"/>
      <c r="L82" s="13"/>
      <c r="M82" s="13"/>
      <c r="N82" s="13"/>
      <c r="O82" s="13">
        <f t="shared" si="4"/>
        <v>16</v>
      </c>
    </row>
    <row r="83" spans="1:15" ht="12.75">
      <c r="A83" s="2">
        <v>12</v>
      </c>
      <c r="B83" s="2" t="s">
        <v>95</v>
      </c>
      <c r="C83" s="4" t="s">
        <v>48</v>
      </c>
      <c r="D83" s="9" t="s">
        <v>90</v>
      </c>
      <c r="E83" s="13">
        <v>15</v>
      </c>
      <c r="F83" s="13"/>
      <c r="G83" s="13"/>
      <c r="H83" s="13"/>
      <c r="I83" s="13"/>
      <c r="J83" s="13"/>
      <c r="K83" s="13"/>
      <c r="L83" s="13"/>
      <c r="M83" s="13"/>
      <c r="N83" s="13"/>
      <c r="O83" s="13">
        <f t="shared" si="4"/>
        <v>15</v>
      </c>
    </row>
    <row r="84" spans="1:15" ht="12.75">
      <c r="A84" s="2">
        <v>13</v>
      </c>
      <c r="B84" s="2" t="s">
        <v>142</v>
      </c>
      <c r="C84" s="4" t="s">
        <v>47</v>
      </c>
      <c r="D84" s="9" t="s">
        <v>83</v>
      </c>
      <c r="E84" s="13">
        <v>14</v>
      </c>
      <c r="F84" s="13"/>
      <c r="G84" s="13"/>
      <c r="H84" s="13"/>
      <c r="I84" s="13"/>
      <c r="J84" s="13"/>
      <c r="K84" s="13"/>
      <c r="L84" s="13"/>
      <c r="M84" s="13"/>
      <c r="N84" s="13"/>
      <c r="O84" s="13">
        <f t="shared" si="4"/>
        <v>14</v>
      </c>
    </row>
    <row r="85" spans="1:15" ht="12.75">
      <c r="A85" s="2">
        <v>14</v>
      </c>
      <c r="B85" s="2">
        <v>30</v>
      </c>
      <c r="C85" s="4" t="s">
        <v>49</v>
      </c>
      <c r="D85" s="9" t="s">
        <v>68</v>
      </c>
      <c r="E85" s="13">
        <v>13</v>
      </c>
      <c r="F85" s="13"/>
      <c r="G85" s="13"/>
      <c r="H85" s="13"/>
      <c r="I85" s="13"/>
      <c r="J85" s="13"/>
      <c r="K85" s="13"/>
      <c r="L85" s="13"/>
      <c r="M85" s="13"/>
      <c r="N85" s="13"/>
      <c r="O85" s="13">
        <f t="shared" si="4"/>
        <v>13</v>
      </c>
    </row>
    <row r="86" spans="1:15" ht="12.75">
      <c r="A86" s="2">
        <v>15</v>
      </c>
      <c r="B86" s="2" t="s">
        <v>138</v>
      </c>
      <c r="C86" s="4" t="s">
        <v>139</v>
      </c>
      <c r="D86" s="9" t="s">
        <v>68</v>
      </c>
      <c r="E86" s="13">
        <v>12</v>
      </c>
      <c r="F86" s="13"/>
      <c r="G86" s="13"/>
      <c r="H86" s="13"/>
      <c r="I86" s="13"/>
      <c r="J86" s="13"/>
      <c r="K86" s="13"/>
      <c r="L86" s="13"/>
      <c r="M86" s="13"/>
      <c r="N86" s="13"/>
      <c r="O86" s="13">
        <f t="shared" si="4"/>
        <v>12</v>
      </c>
    </row>
    <row r="87" spans="1:15" ht="12.75">
      <c r="A87" s="2"/>
      <c r="B87" s="2"/>
      <c r="C87" s="4"/>
      <c r="D87" s="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2.75">
      <c r="A88" s="2" t="s">
        <v>11</v>
      </c>
      <c r="B88" s="2"/>
      <c r="C88" s="3" t="s">
        <v>14</v>
      </c>
      <c r="D88" s="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2.75">
      <c r="A89" s="5" t="s">
        <v>10</v>
      </c>
      <c r="B89" s="5" t="s">
        <v>7</v>
      </c>
      <c r="C89" s="6" t="s">
        <v>8</v>
      </c>
      <c r="D89" s="10" t="s">
        <v>9</v>
      </c>
      <c r="E89" s="16" t="s">
        <v>52</v>
      </c>
      <c r="F89" s="16" t="s">
        <v>38</v>
      </c>
      <c r="G89" s="16" t="s">
        <v>39</v>
      </c>
      <c r="H89" s="16" t="s">
        <v>36</v>
      </c>
      <c r="I89" s="16" t="s">
        <v>37</v>
      </c>
      <c r="J89" s="16" t="s">
        <v>1</v>
      </c>
      <c r="K89" s="16" t="s">
        <v>4</v>
      </c>
      <c r="L89" s="16" t="s">
        <v>25</v>
      </c>
      <c r="M89" s="16" t="s">
        <v>53</v>
      </c>
      <c r="N89" s="16" t="s">
        <v>54</v>
      </c>
      <c r="O89" s="16" t="s">
        <v>27</v>
      </c>
    </row>
    <row r="90" spans="1:15" ht="12.75">
      <c r="A90" s="2">
        <v>1</v>
      </c>
      <c r="B90" s="2" t="s">
        <v>131</v>
      </c>
      <c r="C90" s="4" t="s">
        <v>0</v>
      </c>
      <c r="D90" s="9" t="s">
        <v>149</v>
      </c>
      <c r="E90" s="13">
        <v>32</v>
      </c>
      <c r="F90" s="13"/>
      <c r="G90" s="13"/>
      <c r="H90" s="13"/>
      <c r="I90" s="13"/>
      <c r="J90" s="13"/>
      <c r="K90" s="13"/>
      <c r="L90" s="13"/>
      <c r="M90" s="13"/>
      <c r="N90" s="13"/>
      <c r="O90" s="13">
        <f>SUM(E90:N90)</f>
        <v>32</v>
      </c>
    </row>
    <row r="91" spans="1:15" ht="12.75">
      <c r="A91" s="2">
        <v>2</v>
      </c>
      <c r="B91" s="2" t="s">
        <v>116</v>
      </c>
      <c r="C91" s="4" t="s">
        <v>5</v>
      </c>
      <c r="D91" s="9" t="s">
        <v>68</v>
      </c>
      <c r="E91" s="13">
        <v>28</v>
      </c>
      <c r="F91" s="13"/>
      <c r="G91" s="13"/>
      <c r="H91" s="13"/>
      <c r="I91" s="13"/>
      <c r="J91" s="13"/>
      <c r="K91" s="13"/>
      <c r="L91" s="13"/>
      <c r="M91" s="13"/>
      <c r="N91" s="13"/>
      <c r="O91" s="13">
        <f>SUM(E91:N91)</f>
        <v>28</v>
      </c>
    </row>
    <row r="92" spans="1:15" ht="12.75">
      <c r="A92" s="2">
        <v>3</v>
      </c>
      <c r="B92" s="2" t="s">
        <v>143</v>
      </c>
      <c r="C92" s="4" t="s">
        <v>26</v>
      </c>
      <c r="D92" s="9" t="s">
        <v>69</v>
      </c>
      <c r="E92" s="13">
        <v>25</v>
      </c>
      <c r="F92" s="13"/>
      <c r="G92" s="13"/>
      <c r="H92" s="13"/>
      <c r="I92" s="13"/>
      <c r="J92" s="13"/>
      <c r="K92" s="13"/>
      <c r="L92" s="13"/>
      <c r="M92" s="13"/>
      <c r="N92" s="13"/>
      <c r="O92" s="13">
        <f>SUM(E92:N92)</f>
        <v>25</v>
      </c>
    </row>
    <row r="93" spans="1:15" ht="12.75">
      <c r="A93" s="2">
        <v>4</v>
      </c>
      <c r="B93" s="2" t="s">
        <v>150</v>
      </c>
      <c r="C93" s="4" t="s">
        <v>151</v>
      </c>
      <c r="D93" s="9" t="s">
        <v>148</v>
      </c>
      <c r="E93" s="13">
        <v>23</v>
      </c>
      <c r="F93" s="13"/>
      <c r="G93" s="13"/>
      <c r="H93" s="13"/>
      <c r="I93" s="13"/>
      <c r="J93" s="13"/>
      <c r="K93" s="13"/>
      <c r="L93" s="13"/>
      <c r="M93" s="13"/>
      <c r="N93" s="13"/>
      <c r="O93" s="13">
        <f>SUM(E93:N93)</f>
        <v>23</v>
      </c>
    </row>
    <row r="94" spans="1:15" ht="12.75">
      <c r="A94" s="2"/>
      <c r="B94" s="2"/>
      <c r="C94" s="4"/>
      <c r="D94" s="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105" spans="1:15" ht="12.75">
      <c r="A105" s="2"/>
      <c r="B105" s="2"/>
      <c r="C105" s="3" t="s">
        <v>17</v>
      </c>
      <c r="D105" s="9"/>
      <c r="E105" s="13"/>
      <c r="F105" s="13" t="s">
        <v>11</v>
      </c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2.75">
      <c r="A106" s="5" t="s">
        <v>10</v>
      </c>
      <c r="B106" s="5" t="s">
        <v>7</v>
      </c>
      <c r="C106" s="6" t="s">
        <v>8</v>
      </c>
      <c r="D106" s="10" t="s">
        <v>9</v>
      </c>
      <c r="E106" s="16" t="s">
        <v>52</v>
      </c>
      <c r="F106" s="16" t="s">
        <v>38</v>
      </c>
      <c r="G106" s="16" t="s">
        <v>39</v>
      </c>
      <c r="H106" s="16" t="s">
        <v>36</v>
      </c>
      <c r="I106" s="16" t="s">
        <v>37</v>
      </c>
      <c r="J106" s="16" t="s">
        <v>1</v>
      </c>
      <c r="K106" s="16" t="s">
        <v>4</v>
      </c>
      <c r="L106" s="16" t="s">
        <v>25</v>
      </c>
      <c r="M106" s="16" t="s">
        <v>53</v>
      </c>
      <c r="N106" s="16" t="s">
        <v>54</v>
      </c>
      <c r="O106" s="16" t="s">
        <v>27</v>
      </c>
    </row>
    <row r="107" spans="1:15" ht="12.75">
      <c r="A107" s="2">
        <v>1</v>
      </c>
      <c r="B107" s="2" t="s">
        <v>86</v>
      </c>
      <c r="C107" s="4" t="s">
        <v>152</v>
      </c>
      <c r="D107" s="9" t="s">
        <v>68</v>
      </c>
      <c r="E107" s="13">
        <v>32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>
        <f aca="true" t="shared" si="5" ref="O107:O113">SUM(E107:N107)</f>
        <v>32</v>
      </c>
    </row>
    <row r="108" spans="1:15" ht="12.75">
      <c r="A108" s="2">
        <v>2</v>
      </c>
      <c r="B108" s="2" t="s">
        <v>104</v>
      </c>
      <c r="C108" s="4" t="s">
        <v>3</v>
      </c>
      <c r="D108" s="9" t="s">
        <v>69</v>
      </c>
      <c r="E108" s="13">
        <v>28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>
        <f t="shared" si="5"/>
        <v>28</v>
      </c>
    </row>
    <row r="109" spans="1:15" ht="12.75">
      <c r="A109" s="2">
        <v>3</v>
      </c>
      <c r="B109" s="2">
        <v>11</v>
      </c>
      <c r="C109" s="4" t="s">
        <v>162</v>
      </c>
      <c r="D109" s="9" t="s">
        <v>163</v>
      </c>
      <c r="E109" s="13">
        <v>25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>
        <f t="shared" si="5"/>
        <v>25</v>
      </c>
    </row>
    <row r="110" spans="1:15" ht="12.75">
      <c r="A110" s="2">
        <v>4</v>
      </c>
      <c r="B110" s="2" t="s">
        <v>154</v>
      </c>
      <c r="C110" s="4" t="s">
        <v>155</v>
      </c>
      <c r="D110" s="9" t="s">
        <v>156</v>
      </c>
      <c r="E110" s="13">
        <v>23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>
        <f t="shared" si="5"/>
        <v>23</v>
      </c>
    </row>
    <row r="111" spans="1:15" ht="12.75">
      <c r="A111" s="2">
        <v>5</v>
      </c>
      <c r="B111" s="2" t="s">
        <v>107</v>
      </c>
      <c r="C111" s="4" t="s">
        <v>2</v>
      </c>
      <c r="D111" s="9" t="s">
        <v>108</v>
      </c>
      <c r="E111" s="13">
        <v>22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>
        <f t="shared" si="5"/>
        <v>22</v>
      </c>
    </row>
    <row r="112" spans="1:15" ht="12.75">
      <c r="A112" s="2">
        <v>6</v>
      </c>
      <c r="B112" s="2" t="s">
        <v>91</v>
      </c>
      <c r="C112" s="4" t="s">
        <v>51</v>
      </c>
      <c r="D112" s="9" t="s">
        <v>90</v>
      </c>
      <c r="E112" s="13">
        <v>21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>
        <f t="shared" si="5"/>
        <v>21</v>
      </c>
    </row>
    <row r="113" spans="1:15" ht="12.75">
      <c r="A113" s="2">
        <v>7</v>
      </c>
      <c r="B113" s="2">
        <v>32</v>
      </c>
      <c r="C113" s="4" t="s">
        <v>153</v>
      </c>
      <c r="D113" s="9" t="s">
        <v>108</v>
      </c>
      <c r="E113" s="13">
        <v>20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>
        <f t="shared" si="5"/>
        <v>20</v>
      </c>
    </row>
    <row r="114" spans="1:4" ht="12.75">
      <c r="A114"/>
      <c r="B114" s="7"/>
      <c r="C114" s="8"/>
      <c r="D114" s="11"/>
    </row>
    <row r="164" ht="13.5" customHeight="1"/>
  </sheetData>
  <mergeCells count="1">
    <mergeCell ref="A1:O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2006-06-13T13:23:02Z</dcterms:modified>
  <cp:category/>
  <cp:version/>
  <cp:contentType/>
  <cp:contentStatus/>
</cp:coreProperties>
</file>