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<sst xmlns="http://schemas.openxmlformats.org/spreadsheetml/2006/main" count="349" uniqueCount="183">
  <si>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</si>
  <si>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</si>
  <si>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</si>
  <si>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</si>
  <si>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</si>
  <si>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</si>
  <si>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</si>
  <si>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</si>
  <si>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ELITE MEN</t>
  </si>
  <si>
    <t>18</t>
  </si>
  <si>
    <t>Tamme Lukáš</t>
  </si>
  <si>
    <t>Author Team</t>
  </si>
  <si>
    <t>MCR</t>
  </si>
  <si>
    <t>30</t>
  </si>
  <si>
    <t>Přibyl Michal</t>
  </si>
  <si>
    <t>Haro/Katmar Team</t>
  </si>
  <si>
    <t>1</t>
  </si>
  <si>
    <t>Karlík Viktor</t>
  </si>
  <si>
    <t>Cyklo Jiřička</t>
  </si>
  <si>
    <t>MISTROVSTVÍ ČESKÉ REPUBLIKY BMX 2007 - KONEČNÉ POŘADÍ</t>
  </si>
  <si>
    <t>02</t>
  </si>
  <si>
    <t>Haluza Tomáš</t>
  </si>
  <si>
    <t>04 Team</t>
  </si>
  <si>
    <t>4</t>
  </si>
  <si>
    <t>Mühlhans Petr</t>
  </si>
  <si>
    <t>BMX Mariánské Lázně</t>
  </si>
  <si>
    <t>07</t>
  </si>
  <si>
    <t>Koutný Jakub</t>
  </si>
  <si>
    <t>5</t>
  </si>
  <si>
    <t>Šimeček Robert</t>
  </si>
  <si>
    <t>TJ Favorit Brno</t>
  </si>
  <si>
    <t>6</t>
  </si>
  <si>
    <t>Kvaček Radim</t>
  </si>
  <si>
    <t>GT Czech Team</t>
  </si>
  <si>
    <t>8</t>
  </si>
  <si>
    <t>Sousedík Radim</t>
  </si>
  <si>
    <t>B4 Team Šumperk</t>
  </si>
  <si>
    <t>20</t>
  </si>
  <si>
    <t>Polanský Michal</t>
  </si>
  <si>
    <t>BMX Protivín</t>
  </si>
  <si>
    <t>72</t>
  </si>
  <si>
    <t>Holub Jiří</t>
  </si>
  <si>
    <t>BMX &amp; 4X Olympus team</t>
  </si>
  <si>
    <t>13</t>
  </si>
  <si>
    <t>Soubusta Petr</t>
  </si>
  <si>
    <t>CK Slavoj Terezín</t>
  </si>
  <si>
    <t>118</t>
  </si>
  <si>
    <t>Měchura Lukáš</t>
  </si>
  <si>
    <t>Rock Machine Racing</t>
  </si>
  <si>
    <t>03</t>
  </si>
  <si>
    <t>Bokůvka Marek</t>
  </si>
  <si>
    <t>Powerful Team Uničov</t>
  </si>
  <si>
    <t>04</t>
  </si>
  <si>
    <t>Hrabě Ondřej</t>
  </si>
  <si>
    <t>26</t>
  </si>
  <si>
    <t>Slavík Tomáš</t>
  </si>
  <si>
    <t>58</t>
  </si>
  <si>
    <t>Berka Jan</t>
  </si>
  <si>
    <t>SKC Prostějov</t>
  </si>
  <si>
    <t>31</t>
  </si>
  <si>
    <t>Krebs Milan</t>
  </si>
  <si>
    <t>Twister Modrá SK</t>
  </si>
  <si>
    <t>17</t>
  </si>
  <si>
    <t>Jureček Václav</t>
  </si>
  <si>
    <t>SK Jantar Opava</t>
  </si>
  <si>
    <t>16</t>
  </si>
  <si>
    <t>Mitkov Božan</t>
  </si>
  <si>
    <t>Crab cycles</t>
  </si>
  <si>
    <t>10</t>
  </si>
  <si>
    <t>Švub Jan</t>
  </si>
  <si>
    <t>Bikrosklub Jeseník</t>
  </si>
  <si>
    <t>163</t>
  </si>
  <si>
    <t>Hnidák Jakub</t>
  </si>
  <si>
    <t>Crab Cycles</t>
  </si>
  <si>
    <t>22</t>
  </si>
  <si>
    <t>Sehnal Martin</t>
  </si>
  <si>
    <t>12</t>
  </si>
  <si>
    <t>Prokop Michal</t>
  </si>
  <si>
    <t>19</t>
  </si>
  <si>
    <t>Lukšan Tomáš</t>
  </si>
  <si>
    <t>Baník Příbram</t>
  </si>
  <si>
    <t>114</t>
  </si>
  <si>
    <t>Hale Chris</t>
  </si>
  <si>
    <t>Texas</t>
  </si>
  <si>
    <t>39</t>
  </si>
  <si>
    <t>Radasics Vilmoš</t>
  </si>
  <si>
    <t>Sopron HU</t>
  </si>
  <si>
    <t>25</t>
  </si>
  <si>
    <t>Brada Adam</t>
  </si>
  <si>
    <t>Kur Sport Racing Team</t>
  </si>
  <si>
    <t>83</t>
  </si>
  <si>
    <t>Prajczer Petér</t>
  </si>
  <si>
    <t>28</t>
  </si>
  <si>
    <t>Horák Vít</t>
  </si>
  <si>
    <t>150</t>
  </si>
  <si>
    <t>Meszáros Krisztian</t>
  </si>
  <si>
    <t>27</t>
  </si>
  <si>
    <t>Kolda Jakub</t>
  </si>
  <si>
    <t>BMX Vyškov</t>
  </si>
  <si>
    <t>0</t>
  </si>
  <si>
    <t>Švub Jan     JM</t>
  </si>
  <si>
    <t>44</t>
  </si>
  <si>
    <t>Reidinger Jakub    JM</t>
  </si>
  <si>
    <t>51</t>
  </si>
  <si>
    <t>Tumpach Štěpán  JM</t>
  </si>
  <si>
    <t>55</t>
  </si>
  <si>
    <t>Vojta Lubomír   JM</t>
  </si>
  <si>
    <t>Feltracing.com</t>
  </si>
  <si>
    <t>54</t>
  </si>
  <si>
    <t>Vodák Marek    JM</t>
  </si>
  <si>
    <t>AMK OBI Bílina/Olympus team</t>
  </si>
  <si>
    <t>66</t>
  </si>
  <si>
    <t>Merta Tomáš    JM</t>
  </si>
  <si>
    <t>TJ BMX Skanska Pardubice</t>
  </si>
  <si>
    <t>60</t>
  </si>
  <si>
    <t>Hromádka Matyáš   JM</t>
  </si>
  <si>
    <t>Scott-Thule Pardubice</t>
  </si>
  <si>
    <t>53</t>
  </si>
  <si>
    <t>Svoboda Jan   JM</t>
  </si>
  <si>
    <t>59</t>
  </si>
  <si>
    <t>Hrubý Michal    JM</t>
  </si>
  <si>
    <t>BMX Allmont Team Přerov</t>
  </si>
  <si>
    <t>56</t>
  </si>
  <si>
    <t>Švéda Jan    JM</t>
  </si>
  <si>
    <t>65</t>
  </si>
  <si>
    <t>Ženíšek Robin     JM</t>
  </si>
  <si>
    <t>TJ Kovo Praha</t>
  </si>
  <si>
    <t>JUNIOR MEN</t>
  </si>
  <si>
    <t>ELITE CRUISER</t>
  </si>
  <si>
    <t>21</t>
  </si>
  <si>
    <t>Peškar Jaroslav</t>
  </si>
  <si>
    <t>Zikmund Martin</t>
  </si>
  <si>
    <t>TJ Slovan Bohnice</t>
  </si>
  <si>
    <t>2</t>
  </si>
  <si>
    <t>Tulach Petr</t>
  </si>
  <si>
    <t>PS Team</t>
  </si>
  <si>
    <t>Dvořák Karel</t>
  </si>
  <si>
    <t>Bikrosklub Praha Řepy</t>
  </si>
  <si>
    <t>Hrubý Michal</t>
  </si>
  <si>
    <t>01</t>
  </si>
  <si>
    <t>Živný René</t>
  </si>
  <si>
    <t>Crupi East Team Pardubice</t>
  </si>
  <si>
    <t>86</t>
  </si>
  <si>
    <t>Huf Radek</t>
  </si>
  <si>
    <t>Hloušek Tomáš</t>
  </si>
  <si>
    <t>7</t>
  </si>
  <si>
    <t>Vajsner Tomáš</t>
  </si>
  <si>
    <t>TJ BMX Třinec</t>
  </si>
  <si>
    <t>15</t>
  </si>
  <si>
    <t>Schneider Jakub</t>
  </si>
  <si>
    <t>AMK BMX Studénka</t>
  </si>
  <si>
    <t>Berák Martin</t>
  </si>
  <si>
    <t>BM Cycles Team</t>
  </si>
  <si>
    <t>46</t>
  </si>
  <si>
    <t>Blokša Vojtěch</t>
  </si>
  <si>
    <t>Šafrata Bohumín</t>
  </si>
  <si>
    <t>76</t>
  </si>
  <si>
    <t>Funiok Jan</t>
  </si>
  <si>
    <t>330</t>
  </si>
  <si>
    <t>Pányi Tamás</t>
  </si>
  <si>
    <t>Hungary</t>
  </si>
  <si>
    <t>196</t>
  </si>
  <si>
    <t>Nagy Arnold</t>
  </si>
  <si>
    <t>176</t>
  </si>
  <si>
    <t>Kugler Roman</t>
  </si>
  <si>
    <t>TBB Bike Team Brno</t>
  </si>
  <si>
    <t>Černý Marek</t>
  </si>
  <si>
    <t>Sýkora Jan</t>
  </si>
  <si>
    <t>Milníček Radek</t>
  </si>
  <si>
    <t>05</t>
  </si>
  <si>
    <t>Janouch Marek</t>
  </si>
  <si>
    <t>113</t>
  </si>
  <si>
    <t>Cipra Jiří</t>
  </si>
  <si>
    <t>BIKE SPORT JOMA</t>
  </si>
  <si>
    <t>221</t>
  </si>
  <si>
    <t>Pirman Rastislav</t>
  </si>
  <si>
    <t>Twister Modrá</t>
  </si>
  <si>
    <t>92</t>
  </si>
  <si>
    <t>Pekař Miroslav</t>
  </si>
  <si>
    <t>Spurný David</t>
  </si>
  <si>
    <t>AMK Kemp Hranice</t>
  </si>
  <si>
    <t>Beděrka Lukáš</t>
  </si>
  <si>
    <t>DH Flyers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</si>
</sst>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13.140625" style="0" customWidth="1"/>
    <col min="2" max="3" width="6.7109375" style="0" customWidth="1"/>
    <col min="4" max="4" width="20.00390625" style="0" customWidth="1"/>
    <col min="5" max="5" width="26.28125" style="0" customWidth="1"/>
    <col min="6" max="6" width="4.00390625" style="0" customWidth="1"/>
    <col min="7" max="7" width="4.7109375" style="0" customWidth="1"/>
    <col min="8" max="8" width="4.28125" style="0" customWidth="1"/>
    <col min="9" max="9" width="3.7109375" style="0" customWidth="1"/>
    <col min="10" max="10" width="3.8515625" style="0" customWidth="1"/>
    <col min="11" max="11" width="4.00390625" style="0" customWidth="1"/>
    <col min="12" max="12" width="4.28125" style="0" customWidth="1"/>
    <col min="13" max="14" width="4.140625" style="0" customWidth="1"/>
    <col min="15" max="15" width="5.7109375" style="0" customWidth="1"/>
    <col min="16" max="16" width="5.421875" style="0" customWidth="1"/>
    <col min="17" max="17" width="4.7109375" style="0" customWidth="1"/>
  </cols>
  <sheetData>
    <row r="1" spans="1:10" ht="18">
      <c r="A1" s="1" t="s">
        <v>19</v>
      </c>
      <c r="B1" s="1"/>
      <c r="C1" s="2"/>
      <c r="D1" s="1"/>
      <c r="E1" s="1"/>
      <c r="F1" s="1"/>
      <c r="G1" s="1"/>
      <c r="H1" s="1"/>
      <c r="I1" s="1"/>
      <c r="J1" s="1"/>
    </row>
    <row r="2" ht="12.75">
      <c r="C2" s="3"/>
    </row>
    <row r="3" spans="1:17" ht="12.75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 t="s">
        <v>5</v>
      </c>
      <c r="P3" s="4" t="s">
        <v>6</v>
      </c>
      <c r="Q3" s="4" t="s">
        <v>7</v>
      </c>
    </row>
    <row r="4" spans="1:17" ht="12.75">
      <c r="A4" s="4" t="s">
        <v>8</v>
      </c>
      <c r="B4" s="4">
        <v>1</v>
      </c>
      <c r="C4" s="5" t="s">
        <v>9</v>
      </c>
      <c r="D4" s="4" t="s">
        <v>10</v>
      </c>
      <c r="E4" s="4" t="s">
        <v>11</v>
      </c>
      <c r="F4" s="4">
        <v>48</v>
      </c>
      <c r="G4" s="4">
        <v>56</v>
      </c>
      <c r="H4" s="4">
        <v>52</v>
      </c>
      <c r="I4" s="4">
        <v>56</v>
      </c>
      <c r="J4" s="4">
        <v>46</v>
      </c>
      <c r="K4" s="4">
        <v>46</v>
      </c>
      <c r="L4" s="4">
        <v>43</v>
      </c>
      <c r="M4" s="4">
        <v>0</v>
      </c>
      <c r="N4" s="4">
        <v>56</v>
      </c>
      <c r="O4" s="4">
        <f aca="true" t="shared" si="0" ref="O4:O35">SUM(F4:N4)-MIN(F4:N4)</f>
        <v>403</v>
      </c>
      <c r="P4" s="4" t="s">
        <v>12</v>
      </c>
      <c r="Q4" s="4">
        <v>2007</v>
      </c>
    </row>
    <row r="5" spans="1:17" ht="12.75">
      <c r="A5" s="4" t="s">
        <v>8</v>
      </c>
      <c r="B5" s="4">
        <v>2</v>
      </c>
      <c r="C5" s="5" t="s">
        <v>13</v>
      </c>
      <c r="D5" s="4" t="s">
        <v>14</v>
      </c>
      <c r="E5" s="4" t="s">
        <v>15</v>
      </c>
      <c r="F5" s="4">
        <v>34</v>
      </c>
      <c r="G5" s="4">
        <v>44</v>
      </c>
      <c r="H5" s="4">
        <v>33</v>
      </c>
      <c r="I5" s="4">
        <v>46</v>
      </c>
      <c r="J5" s="4">
        <v>48</v>
      </c>
      <c r="K5" s="4">
        <v>48</v>
      </c>
      <c r="L5" s="4">
        <v>34</v>
      </c>
      <c r="M5" s="4">
        <v>53</v>
      </c>
      <c r="N5" s="4">
        <v>50</v>
      </c>
      <c r="O5" s="4">
        <f t="shared" si="0"/>
        <v>357</v>
      </c>
      <c r="P5" s="4" t="s">
        <v>12</v>
      </c>
      <c r="Q5" s="4">
        <v>2007</v>
      </c>
    </row>
    <row r="6" spans="1:17" ht="12.75">
      <c r="A6" s="4" t="s">
        <v>8</v>
      </c>
      <c r="B6" s="4">
        <v>3</v>
      </c>
      <c r="C6" s="5" t="s">
        <v>16</v>
      </c>
      <c r="D6" s="4" t="s">
        <v>17</v>
      </c>
      <c r="E6" s="4" t="s">
        <v>18</v>
      </c>
      <c r="F6" s="4">
        <v>40</v>
      </c>
      <c r="G6" s="4">
        <v>36</v>
      </c>
      <c r="H6" s="4">
        <v>42</v>
      </c>
      <c r="I6" s="4">
        <v>39</v>
      </c>
      <c r="J6" s="4">
        <v>43</v>
      </c>
      <c r="K6" s="4">
        <v>54</v>
      </c>
      <c r="L6" s="4">
        <v>36</v>
      </c>
      <c r="M6" s="4">
        <v>45</v>
      </c>
      <c r="N6" s="4">
        <v>39</v>
      </c>
      <c r="O6" s="4">
        <f t="shared" si="0"/>
        <v>338</v>
      </c>
      <c r="P6" s="4" t="s">
        <v>12</v>
      </c>
      <c r="Q6" s="4">
        <v>2007</v>
      </c>
    </row>
    <row r="7" spans="1:17" ht="12.75">
      <c r="A7" s="6" t="s">
        <v>8</v>
      </c>
      <c r="B7" s="6">
        <v>4</v>
      </c>
      <c r="C7" s="5" t="s">
        <v>20</v>
      </c>
      <c r="D7" s="6" t="s">
        <v>21</v>
      </c>
      <c r="E7" s="6" t="s">
        <v>22</v>
      </c>
      <c r="F7" s="6">
        <v>42</v>
      </c>
      <c r="G7" s="6">
        <v>23</v>
      </c>
      <c r="H7" s="6">
        <v>42</v>
      </c>
      <c r="I7" s="6">
        <v>42</v>
      </c>
      <c r="J7" s="6">
        <v>0</v>
      </c>
      <c r="K7" s="6">
        <v>41</v>
      </c>
      <c r="L7" s="6">
        <v>38</v>
      </c>
      <c r="M7" s="6">
        <v>47</v>
      </c>
      <c r="N7" s="6">
        <v>49</v>
      </c>
      <c r="O7" s="6">
        <f t="shared" si="0"/>
        <v>324</v>
      </c>
      <c r="P7" s="6" t="s">
        <v>12</v>
      </c>
      <c r="Q7" s="6">
        <v>2007</v>
      </c>
    </row>
    <row r="8" spans="1:17" ht="12.75">
      <c r="A8" s="6" t="s">
        <v>8</v>
      </c>
      <c r="B8" s="6">
        <v>5</v>
      </c>
      <c r="C8" s="5" t="s">
        <v>23</v>
      </c>
      <c r="D8" s="6" t="s">
        <v>24</v>
      </c>
      <c r="E8" s="6" t="s">
        <v>25</v>
      </c>
      <c r="F8" s="6">
        <v>37</v>
      </c>
      <c r="G8" s="6">
        <v>40</v>
      </c>
      <c r="H8" s="6">
        <v>25</v>
      </c>
      <c r="I8" s="6">
        <v>34</v>
      </c>
      <c r="J8" s="6">
        <v>41</v>
      </c>
      <c r="K8" s="6">
        <v>43</v>
      </c>
      <c r="L8" s="6">
        <v>33</v>
      </c>
      <c r="M8" s="6">
        <v>40</v>
      </c>
      <c r="N8" s="6">
        <v>40</v>
      </c>
      <c r="O8" s="6">
        <f t="shared" si="0"/>
        <v>308</v>
      </c>
      <c r="P8" s="6" t="s">
        <v>12</v>
      </c>
      <c r="Q8" s="6">
        <v>2007</v>
      </c>
    </row>
    <row r="9" spans="1:17" ht="12.75">
      <c r="A9" s="6" t="s">
        <v>8</v>
      </c>
      <c r="B9" s="6">
        <v>6</v>
      </c>
      <c r="C9" s="5" t="s">
        <v>26</v>
      </c>
      <c r="D9" s="6" t="s">
        <v>27</v>
      </c>
      <c r="E9" s="6" t="s">
        <v>22</v>
      </c>
      <c r="F9" s="6">
        <v>34</v>
      </c>
      <c r="G9" s="6">
        <v>38</v>
      </c>
      <c r="H9" s="6">
        <v>32</v>
      </c>
      <c r="I9" s="6">
        <v>32</v>
      </c>
      <c r="J9" s="6">
        <v>0</v>
      </c>
      <c r="K9" s="6">
        <v>29</v>
      </c>
      <c r="L9" s="6">
        <v>36</v>
      </c>
      <c r="M9" s="6">
        <v>41</v>
      </c>
      <c r="N9" s="6">
        <v>41</v>
      </c>
      <c r="O9" s="6">
        <f t="shared" si="0"/>
        <v>283</v>
      </c>
      <c r="P9" s="6" t="s">
        <v>12</v>
      </c>
      <c r="Q9" s="6">
        <v>2007</v>
      </c>
    </row>
    <row r="10" spans="1:17" ht="12.75">
      <c r="A10" s="6" t="s">
        <v>8</v>
      </c>
      <c r="B10" s="6">
        <v>7</v>
      </c>
      <c r="C10" s="5" t="s">
        <v>28</v>
      </c>
      <c r="D10" s="6" t="s">
        <v>29</v>
      </c>
      <c r="E10" s="6" t="s">
        <v>30</v>
      </c>
      <c r="F10" s="6">
        <v>26</v>
      </c>
      <c r="G10" s="6">
        <v>29</v>
      </c>
      <c r="H10" s="6">
        <v>28</v>
      </c>
      <c r="I10" s="6">
        <v>33</v>
      </c>
      <c r="J10" s="6">
        <v>34</v>
      </c>
      <c r="K10" s="6">
        <v>37</v>
      </c>
      <c r="L10" s="6">
        <v>42</v>
      </c>
      <c r="M10" s="6">
        <v>0</v>
      </c>
      <c r="N10" s="6">
        <v>35</v>
      </c>
      <c r="O10" s="6">
        <f t="shared" si="0"/>
        <v>264</v>
      </c>
      <c r="P10" s="6" t="s">
        <v>12</v>
      </c>
      <c r="Q10" s="6">
        <v>2007</v>
      </c>
    </row>
    <row r="11" spans="1:17" ht="12.75">
      <c r="A11" s="6" t="s">
        <v>8</v>
      </c>
      <c r="B11" s="6">
        <v>8</v>
      </c>
      <c r="C11" s="5" t="s">
        <v>31</v>
      </c>
      <c r="D11" s="6" t="s">
        <v>32</v>
      </c>
      <c r="E11" s="6" t="s">
        <v>33</v>
      </c>
      <c r="F11" s="6">
        <v>32</v>
      </c>
      <c r="G11" s="6">
        <v>33</v>
      </c>
      <c r="H11" s="6">
        <v>36</v>
      </c>
      <c r="I11" s="6">
        <v>0</v>
      </c>
      <c r="J11" s="6">
        <v>42</v>
      </c>
      <c r="K11" s="6">
        <v>0</v>
      </c>
      <c r="L11" s="6">
        <v>40</v>
      </c>
      <c r="M11" s="6">
        <v>48</v>
      </c>
      <c r="N11" s="6">
        <v>31</v>
      </c>
      <c r="O11" s="6">
        <f t="shared" si="0"/>
        <v>262</v>
      </c>
      <c r="P11" s="6" t="s">
        <v>12</v>
      </c>
      <c r="Q11" s="6">
        <v>2007</v>
      </c>
    </row>
    <row r="12" spans="1:17" ht="12.75">
      <c r="A12" s="6" t="s">
        <v>8</v>
      </c>
      <c r="B12" s="6">
        <v>9</v>
      </c>
      <c r="C12" s="5" t="s">
        <v>34</v>
      </c>
      <c r="D12" s="6" t="s">
        <v>35</v>
      </c>
      <c r="E12" s="6" t="s">
        <v>36</v>
      </c>
      <c r="F12" s="6">
        <v>28</v>
      </c>
      <c r="G12" s="6">
        <v>31</v>
      </c>
      <c r="H12" s="6">
        <v>23</v>
      </c>
      <c r="I12" s="6">
        <v>37</v>
      </c>
      <c r="J12" s="6">
        <v>34</v>
      </c>
      <c r="K12" s="6">
        <v>31</v>
      </c>
      <c r="L12" s="6">
        <v>32</v>
      </c>
      <c r="M12" s="6">
        <v>35</v>
      </c>
      <c r="N12" s="6">
        <v>33</v>
      </c>
      <c r="O12" s="6">
        <f t="shared" si="0"/>
        <v>261</v>
      </c>
      <c r="P12" s="6" t="s">
        <v>12</v>
      </c>
      <c r="Q12" s="6">
        <v>2007</v>
      </c>
    </row>
    <row r="13" spans="1:17" ht="12.75">
      <c r="A13" s="6" t="s">
        <v>8</v>
      </c>
      <c r="B13" s="6">
        <v>10</v>
      </c>
      <c r="C13" s="5" t="s">
        <v>37</v>
      </c>
      <c r="D13" s="6" t="s">
        <v>38</v>
      </c>
      <c r="E13" s="6" t="s">
        <v>39</v>
      </c>
      <c r="F13" s="6">
        <v>0</v>
      </c>
      <c r="G13" s="6">
        <v>30</v>
      </c>
      <c r="H13" s="6">
        <v>35</v>
      </c>
      <c r="I13" s="6">
        <v>22</v>
      </c>
      <c r="J13" s="6">
        <v>30</v>
      </c>
      <c r="K13" s="6">
        <v>31</v>
      </c>
      <c r="L13" s="6">
        <v>35</v>
      </c>
      <c r="M13" s="6">
        <v>0</v>
      </c>
      <c r="N13" s="6">
        <v>35</v>
      </c>
      <c r="O13" s="6">
        <f t="shared" si="0"/>
        <v>218</v>
      </c>
      <c r="P13" s="6" t="s">
        <v>12</v>
      </c>
      <c r="Q13" s="6">
        <v>2007</v>
      </c>
    </row>
    <row r="14" spans="1:17" ht="12.75">
      <c r="A14" s="6" t="s">
        <v>8</v>
      </c>
      <c r="B14" s="6">
        <v>11</v>
      </c>
      <c r="C14" s="5" t="s">
        <v>40</v>
      </c>
      <c r="D14" s="6" t="s">
        <v>41</v>
      </c>
      <c r="E14" s="6" t="s">
        <v>42</v>
      </c>
      <c r="F14" s="6">
        <v>37</v>
      </c>
      <c r="G14" s="6">
        <v>40</v>
      </c>
      <c r="H14" s="6">
        <v>30</v>
      </c>
      <c r="I14" s="6">
        <v>0</v>
      </c>
      <c r="J14" s="6">
        <v>0</v>
      </c>
      <c r="K14" s="6">
        <v>32</v>
      </c>
      <c r="L14" s="6">
        <v>25</v>
      </c>
      <c r="M14" s="6">
        <v>29</v>
      </c>
      <c r="N14" s="6">
        <v>0</v>
      </c>
      <c r="O14" s="6">
        <f t="shared" si="0"/>
        <v>193</v>
      </c>
      <c r="P14" s="6" t="s">
        <v>12</v>
      </c>
      <c r="Q14" s="6">
        <v>2007</v>
      </c>
    </row>
    <row r="15" spans="1:17" ht="12.75">
      <c r="A15" s="6" t="s">
        <v>8</v>
      </c>
      <c r="B15" s="6">
        <v>12</v>
      </c>
      <c r="C15" s="5" t="s">
        <v>43</v>
      </c>
      <c r="D15" s="6" t="s">
        <v>44</v>
      </c>
      <c r="E15" s="6" t="s">
        <v>45</v>
      </c>
      <c r="F15" s="6">
        <v>24</v>
      </c>
      <c r="G15" s="6">
        <v>17</v>
      </c>
      <c r="H15" s="6">
        <v>24</v>
      </c>
      <c r="I15" s="6">
        <v>23</v>
      </c>
      <c r="J15" s="6">
        <v>24</v>
      </c>
      <c r="K15" s="6">
        <v>10</v>
      </c>
      <c r="L15" s="6">
        <v>23</v>
      </c>
      <c r="M15" s="6">
        <v>28</v>
      </c>
      <c r="N15" s="6">
        <v>21</v>
      </c>
      <c r="O15" s="6">
        <f t="shared" si="0"/>
        <v>184</v>
      </c>
      <c r="P15" s="6" t="s">
        <v>12</v>
      </c>
      <c r="Q15" s="6">
        <v>2007</v>
      </c>
    </row>
    <row r="16" spans="1:17" ht="12.75">
      <c r="A16" s="6" t="s">
        <v>8</v>
      </c>
      <c r="B16" s="6">
        <v>13</v>
      </c>
      <c r="C16" s="5" t="s">
        <v>46</v>
      </c>
      <c r="D16" s="6" t="s">
        <v>47</v>
      </c>
      <c r="E16" s="6" t="s">
        <v>48</v>
      </c>
      <c r="F16" s="6">
        <v>50</v>
      </c>
      <c r="G16" s="6">
        <v>0</v>
      </c>
      <c r="H16" s="6">
        <v>0</v>
      </c>
      <c r="I16" s="6">
        <v>51</v>
      </c>
      <c r="J16" s="6">
        <v>46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147</v>
      </c>
      <c r="P16" s="6" t="s">
        <v>12</v>
      </c>
      <c r="Q16" s="6">
        <v>2007</v>
      </c>
    </row>
    <row r="17" spans="1:17" ht="12.75">
      <c r="A17" s="6" t="s">
        <v>8</v>
      </c>
      <c r="B17" s="6">
        <v>14</v>
      </c>
      <c r="C17" s="5" t="s">
        <v>49</v>
      </c>
      <c r="D17" s="6" t="s">
        <v>50</v>
      </c>
      <c r="E17" s="6" t="s">
        <v>51</v>
      </c>
      <c r="F17" s="6">
        <v>33</v>
      </c>
      <c r="G17" s="6">
        <v>30</v>
      </c>
      <c r="H17" s="6">
        <v>26</v>
      </c>
      <c r="I17" s="6">
        <v>40</v>
      </c>
      <c r="J17" s="6">
        <v>10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139</v>
      </c>
      <c r="P17" s="6" t="s">
        <v>12</v>
      </c>
      <c r="Q17" s="6">
        <v>2007</v>
      </c>
    </row>
    <row r="18" spans="1:17" ht="12.75">
      <c r="A18" s="6" t="s">
        <v>8</v>
      </c>
      <c r="B18" s="6">
        <v>15</v>
      </c>
      <c r="C18" s="5" t="s">
        <v>52</v>
      </c>
      <c r="D18" s="6" t="s">
        <v>53</v>
      </c>
      <c r="E18" s="6" t="s">
        <v>51</v>
      </c>
      <c r="F18" s="6">
        <v>26</v>
      </c>
      <c r="G18" s="6">
        <v>22</v>
      </c>
      <c r="H18" s="6">
        <v>22</v>
      </c>
      <c r="I18" s="6">
        <v>23</v>
      </c>
      <c r="J18" s="6">
        <v>35</v>
      </c>
      <c r="K18" s="6">
        <v>10</v>
      </c>
      <c r="L18" s="6">
        <v>0</v>
      </c>
      <c r="M18" s="6">
        <v>0</v>
      </c>
      <c r="N18" s="6">
        <v>0</v>
      </c>
      <c r="O18" s="6">
        <f t="shared" si="0"/>
        <v>138</v>
      </c>
      <c r="P18" s="6" t="s">
        <v>12</v>
      </c>
      <c r="Q18" s="6">
        <v>2007</v>
      </c>
    </row>
    <row r="19" spans="1:17" ht="12.75">
      <c r="A19" s="6" t="s">
        <v>8</v>
      </c>
      <c r="B19" s="6">
        <v>16</v>
      </c>
      <c r="C19" s="5" t="s">
        <v>54</v>
      </c>
      <c r="D19" s="6" t="s">
        <v>55</v>
      </c>
      <c r="E19" s="6" t="s">
        <v>33</v>
      </c>
      <c r="F19" s="6">
        <v>37</v>
      </c>
      <c r="G19" s="6">
        <v>0</v>
      </c>
      <c r="H19" s="6">
        <v>42</v>
      </c>
      <c r="I19" s="6">
        <v>0</v>
      </c>
      <c r="J19" s="6">
        <v>52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131</v>
      </c>
      <c r="P19" s="6" t="s">
        <v>12</v>
      </c>
      <c r="Q19" s="6">
        <v>2007</v>
      </c>
    </row>
    <row r="20" spans="1:17" ht="12.75">
      <c r="A20" s="6" t="s">
        <v>8</v>
      </c>
      <c r="B20" s="6">
        <v>17</v>
      </c>
      <c r="C20" s="5" t="s">
        <v>56</v>
      </c>
      <c r="D20" s="6" t="s">
        <v>57</v>
      </c>
      <c r="E20" s="6" t="s">
        <v>58</v>
      </c>
      <c r="F20" s="6">
        <v>20</v>
      </c>
      <c r="G20" s="6">
        <v>20</v>
      </c>
      <c r="H20" s="6">
        <v>18</v>
      </c>
      <c r="I20" s="6">
        <v>24</v>
      </c>
      <c r="J20" s="6">
        <v>23</v>
      </c>
      <c r="K20" s="6">
        <v>0</v>
      </c>
      <c r="L20" s="6">
        <v>0</v>
      </c>
      <c r="M20" s="6">
        <v>0</v>
      </c>
      <c r="N20" s="6">
        <v>0</v>
      </c>
      <c r="O20" s="6">
        <f t="shared" si="0"/>
        <v>105</v>
      </c>
      <c r="P20" s="6" t="s">
        <v>12</v>
      </c>
      <c r="Q20" s="6">
        <v>2007</v>
      </c>
    </row>
    <row r="21" spans="1:17" ht="12.75">
      <c r="A21" s="6" t="s">
        <v>8</v>
      </c>
      <c r="B21" s="6">
        <v>18</v>
      </c>
      <c r="C21" s="5" t="s">
        <v>59</v>
      </c>
      <c r="D21" s="6" t="s">
        <v>60</v>
      </c>
      <c r="E21" s="6" t="s">
        <v>61</v>
      </c>
      <c r="F21" s="6">
        <v>55</v>
      </c>
      <c r="G21" s="6">
        <v>49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0"/>
        <v>104</v>
      </c>
      <c r="P21" s="6" t="s">
        <v>12</v>
      </c>
      <c r="Q21" s="6">
        <v>2007</v>
      </c>
    </row>
    <row r="22" spans="1:17" ht="12.75">
      <c r="A22" s="6" t="s">
        <v>8</v>
      </c>
      <c r="B22" s="6">
        <v>19</v>
      </c>
      <c r="C22" s="5" t="s">
        <v>62</v>
      </c>
      <c r="D22" s="6" t="s">
        <v>63</v>
      </c>
      <c r="E22" s="6" t="s">
        <v>64</v>
      </c>
      <c r="F22" s="6">
        <v>22</v>
      </c>
      <c r="G22" s="6">
        <v>18</v>
      </c>
      <c r="H22" s="6">
        <v>16</v>
      </c>
      <c r="I22" s="6">
        <v>24</v>
      </c>
      <c r="J22" s="6">
        <v>22</v>
      </c>
      <c r="K22" s="6">
        <v>0</v>
      </c>
      <c r="L22" s="6">
        <v>0</v>
      </c>
      <c r="M22" s="6">
        <v>0</v>
      </c>
      <c r="N22" s="6">
        <v>0</v>
      </c>
      <c r="O22" s="6">
        <f t="shared" si="0"/>
        <v>102</v>
      </c>
      <c r="P22" s="6" t="s">
        <v>12</v>
      </c>
      <c r="Q22" s="6">
        <v>2007</v>
      </c>
    </row>
    <row r="23" spans="1:17" ht="12.75">
      <c r="A23" s="6" t="s">
        <v>8</v>
      </c>
      <c r="B23" s="6">
        <v>20</v>
      </c>
      <c r="C23" s="5" t="s">
        <v>65</v>
      </c>
      <c r="D23" s="6" t="s">
        <v>66</v>
      </c>
      <c r="E23" s="6" t="s">
        <v>67</v>
      </c>
      <c r="F23" s="6">
        <v>19</v>
      </c>
      <c r="G23" s="6">
        <v>14</v>
      </c>
      <c r="H23" s="6">
        <v>0</v>
      </c>
      <c r="I23" s="6">
        <v>18</v>
      </c>
      <c r="J23" s="6">
        <v>0</v>
      </c>
      <c r="K23" s="6">
        <v>28</v>
      </c>
      <c r="L23" s="6">
        <v>0</v>
      </c>
      <c r="M23" s="6">
        <v>0</v>
      </c>
      <c r="N23" s="6">
        <v>20</v>
      </c>
      <c r="O23" s="6">
        <f t="shared" si="0"/>
        <v>99</v>
      </c>
      <c r="P23" s="6" t="s">
        <v>12</v>
      </c>
      <c r="Q23" s="6">
        <v>2007</v>
      </c>
    </row>
    <row r="24" spans="1:17" ht="12.75">
      <c r="A24" s="6" t="s">
        <v>8</v>
      </c>
      <c r="B24" s="6">
        <v>21</v>
      </c>
      <c r="C24" s="5" t="s">
        <v>68</v>
      </c>
      <c r="D24" s="6" t="s">
        <v>69</v>
      </c>
      <c r="E24" s="6" t="s">
        <v>70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30</v>
      </c>
      <c r="M24" s="6">
        <v>33</v>
      </c>
      <c r="N24" s="6">
        <v>25</v>
      </c>
      <c r="O24" s="6">
        <f t="shared" si="0"/>
        <v>88</v>
      </c>
      <c r="P24" s="6" t="s">
        <v>12</v>
      </c>
      <c r="Q24" s="6">
        <v>2007</v>
      </c>
    </row>
    <row r="25" spans="1:17" ht="12.75">
      <c r="A25" s="6" t="s">
        <v>8</v>
      </c>
      <c r="B25" s="6">
        <v>22</v>
      </c>
      <c r="C25" s="5" t="s">
        <v>71</v>
      </c>
      <c r="D25" s="6" t="s">
        <v>72</v>
      </c>
      <c r="E25" s="6" t="s">
        <v>73</v>
      </c>
      <c r="F25" s="6">
        <v>27</v>
      </c>
      <c r="G25" s="6">
        <v>26</v>
      </c>
      <c r="H25" s="6">
        <v>0</v>
      </c>
      <c r="I25" s="6">
        <v>32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f t="shared" si="0"/>
        <v>85</v>
      </c>
      <c r="P25" s="6" t="s">
        <v>12</v>
      </c>
      <c r="Q25" s="6">
        <v>2007</v>
      </c>
    </row>
    <row r="26" spans="1:17" ht="12.75">
      <c r="A26" s="6" t="s">
        <v>8</v>
      </c>
      <c r="B26" s="6">
        <v>23</v>
      </c>
      <c r="C26" s="5" t="s">
        <v>74</v>
      </c>
      <c r="D26" s="6" t="s">
        <v>75</v>
      </c>
      <c r="E26" s="6" t="s">
        <v>36</v>
      </c>
      <c r="F26" s="6">
        <v>0</v>
      </c>
      <c r="G26" s="6">
        <v>23</v>
      </c>
      <c r="H26" s="6">
        <v>31</v>
      </c>
      <c r="I26" s="6">
        <v>24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f t="shared" si="0"/>
        <v>78</v>
      </c>
      <c r="P26" s="6" t="s">
        <v>12</v>
      </c>
      <c r="Q26" s="6">
        <v>2007</v>
      </c>
    </row>
    <row r="27" spans="1:17" ht="12.75">
      <c r="A27" s="6" t="s">
        <v>8</v>
      </c>
      <c r="B27" s="6">
        <v>24</v>
      </c>
      <c r="C27" s="5" t="s">
        <v>76</v>
      </c>
      <c r="D27" s="6" t="s">
        <v>77</v>
      </c>
      <c r="E27" s="6" t="s">
        <v>11</v>
      </c>
      <c r="F27" s="6">
        <v>0</v>
      </c>
      <c r="G27" s="6">
        <v>0</v>
      </c>
      <c r="H27" s="6">
        <v>54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f t="shared" si="0"/>
        <v>54</v>
      </c>
      <c r="P27" s="6" t="s">
        <v>12</v>
      </c>
      <c r="Q27" s="6">
        <v>2007</v>
      </c>
    </row>
    <row r="28" spans="1:17" ht="12.75">
      <c r="A28" s="6" t="s">
        <v>8</v>
      </c>
      <c r="B28" s="6">
        <v>25</v>
      </c>
      <c r="C28" s="5" t="s">
        <v>78</v>
      </c>
      <c r="D28" s="6" t="s">
        <v>79</v>
      </c>
      <c r="E28" s="6" t="s">
        <v>80</v>
      </c>
      <c r="F28" s="6">
        <v>21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30</v>
      </c>
      <c r="N28" s="6">
        <v>0</v>
      </c>
      <c r="O28" s="6">
        <f t="shared" si="0"/>
        <v>51</v>
      </c>
      <c r="P28" s="6" t="s">
        <v>12</v>
      </c>
      <c r="Q28" s="6">
        <v>2007</v>
      </c>
    </row>
    <row r="29" spans="1:17" ht="12.75">
      <c r="A29" s="6" t="s">
        <v>8</v>
      </c>
      <c r="B29" s="6">
        <v>26</v>
      </c>
      <c r="C29" s="5" t="s">
        <v>81</v>
      </c>
      <c r="D29" s="6" t="s">
        <v>82</v>
      </c>
      <c r="E29" s="6" t="s">
        <v>83</v>
      </c>
      <c r="F29" s="6">
        <v>0</v>
      </c>
      <c r="G29" s="6">
        <v>0</v>
      </c>
      <c r="H29" s="6">
        <v>0</v>
      </c>
      <c r="I29" s="6">
        <v>26</v>
      </c>
      <c r="J29" s="6">
        <v>24</v>
      </c>
      <c r="K29" s="6">
        <v>0</v>
      </c>
      <c r="L29" s="6">
        <v>0</v>
      </c>
      <c r="M29" s="6">
        <v>0</v>
      </c>
      <c r="N29" s="6">
        <v>0</v>
      </c>
      <c r="O29" s="6">
        <f t="shared" si="0"/>
        <v>50</v>
      </c>
      <c r="P29" s="6" t="s">
        <v>12</v>
      </c>
      <c r="Q29" s="6">
        <v>2007</v>
      </c>
    </row>
    <row r="30" spans="1:17" ht="12.75">
      <c r="A30" s="6" t="s">
        <v>8</v>
      </c>
      <c r="B30" s="6">
        <v>27</v>
      </c>
      <c r="C30" s="5" t="s">
        <v>84</v>
      </c>
      <c r="D30" s="6" t="s">
        <v>85</v>
      </c>
      <c r="E30" s="6" t="s">
        <v>86</v>
      </c>
      <c r="F30" s="6">
        <v>43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f t="shared" si="0"/>
        <v>43</v>
      </c>
      <c r="P30" s="6" t="s">
        <v>12</v>
      </c>
      <c r="Q30" s="6">
        <v>2007</v>
      </c>
    </row>
    <row r="31" spans="1:17" ht="12.75">
      <c r="A31" s="6" t="s">
        <v>8</v>
      </c>
      <c r="B31" s="6">
        <v>28</v>
      </c>
      <c r="C31" s="5" t="s">
        <v>87</v>
      </c>
      <c r="D31" s="6" t="s">
        <v>88</v>
      </c>
      <c r="E31" s="6" t="s">
        <v>89</v>
      </c>
      <c r="F31" s="6">
        <v>22</v>
      </c>
      <c r="G31" s="6">
        <v>20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0"/>
        <v>42</v>
      </c>
      <c r="P31" s="6" t="s">
        <v>12</v>
      </c>
      <c r="Q31" s="6">
        <v>2007</v>
      </c>
    </row>
    <row r="32" spans="1:17" ht="12.75">
      <c r="A32" s="6" t="s">
        <v>8</v>
      </c>
      <c r="B32" s="6">
        <v>29</v>
      </c>
      <c r="C32" s="5" t="s">
        <v>90</v>
      </c>
      <c r="D32" s="6" t="s">
        <v>91</v>
      </c>
      <c r="E32" s="6" t="s">
        <v>86</v>
      </c>
      <c r="F32" s="6">
        <v>28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f t="shared" si="0"/>
        <v>28</v>
      </c>
      <c r="P32" s="6" t="s">
        <v>12</v>
      </c>
      <c r="Q32" s="6">
        <v>2007</v>
      </c>
    </row>
    <row r="33" spans="1:17" ht="12.75">
      <c r="A33" s="6" t="s">
        <v>8</v>
      </c>
      <c r="B33" s="6">
        <v>30</v>
      </c>
      <c r="C33" s="5" t="s">
        <v>92</v>
      </c>
      <c r="D33" s="6" t="s">
        <v>93</v>
      </c>
      <c r="E33" s="6" t="s">
        <v>58</v>
      </c>
      <c r="F33" s="6">
        <v>0</v>
      </c>
      <c r="G33" s="6">
        <v>0</v>
      </c>
      <c r="H33" s="6">
        <v>0</v>
      </c>
      <c r="I33" s="6">
        <v>23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f t="shared" si="0"/>
        <v>23</v>
      </c>
      <c r="P33" s="6" t="s">
        <v>12</v>
      </c>
      <c r="Q33" s="6">
        <v>2007</v>
      </c>
    </row>
    <row r="34" spans="1:17" ht="12.75">
      <c r="A34" s="6" t="s">
        <v>8</v>
      </c>
      <c r="B34" s="6">
        <v>31</v>
      </c>
      <c r="C34" s="5" t="s">
        <v>94</v>
      </c>
      <c r="D34" s="6" t="s">
        <v>95</v>
      </c>
      <c r="E34" s="6" t="s">
        <v>86</v>
      </c>
      <c r="F34" s="6">
        <v>0</v>
      </c>
      <c r="G34" s="6">
        <v>0</v>
      </c>
      <c r="H34" s="6">
        <v>23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f t="shared" si="0"/>
        <v>23</v>
      </c>
      <c r="P34" s="6" t="s">
        <v>12</v>
      </c>
      <c r="Q34" s="6">
        <v>2007</v>
      </c>
    </row>
    <row r="35" spans="1:17" ht="12.75">
      <c r="A35" s="6" t="s">
        <v>8</v>
      </c>
      <c r="B35" s="6">
        <v>32</v>
      </c>
      <c r="C35" s="5" t="s">
        <v>96</v>
      </c>
      <c r="D35" s="6" t="s">
        <v>97</v>
      </c>
      <c r="E35" s="6" t="s">
        <v>98</v>
      </c>
      <c r="F35" s="6">
        <v>19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f t="shared" si="0"/>
        <v>19</v>
      </c>
      <c r="P35" s="6" t="s">
        <v>12</v>
      </c>
      <c r="Q35" s="6">
        <v>2007</v>
      </c>
    </row>
    <row r="37" spans="1:17" ht="12.75">
      <c r="A37" s="4" t="s">
        <v>127</v>
      </c>
      <c r="B37" s="4">
        <v>1</v>
      </c>
      <c r="C37" s="5" t="s">
        <v>99</v>
      </c>
      <c r="D37" s="4" t="s">
        <v>100</v>
      </c>
      <c r="E37" s="4" t="s">
        <v>89</v>
      </c>
      <c r="F37" s="4">
        <v>39</v>
      </c>
      <c r="G37" s="4">
        <v>50</v>
      </c>
      <c r="H37" s="4">
        <v>39</v>
      </c>
      <c r="I37" s="4">
        <v>42</v>
      </c>
      <c r="J37" s="4">
        <v>45</v>
      </c>
      <c r="K37" s="4">
        <v>43</v>
      </c>
      <c r="L37" s="4">
        <v>31</v>
      </c>
      <c r="M37" s="4">
        <v>37</v>
      </c>
      <c r="N37" s="4">
        <v>26</v>
      </c>
      <c r="O37" s="4">
        <f aca="true" t="shared" si="1" ref="O37:O47">SUM(F37:N37)-MIN(F37:N37)</f>
        <v>326</v>
      </c>
      <c r="P37" s="4" t="s">
        <v>12</v>
      </c>
      <c r="Q37" s="4">
        <v>2007</v>
      </c>
    </row>
    <row r="38" spans="1:17" ht="12.75">
      <c r="A38" s="4" t="s">
        <v>127</v>
      </c>
      <c r="B38" s="4">
        <v>2</v>
      </c>
      <c r="C38" s="5" t="s">
        <v>101</v>
      </c>
      <c r="D38" s="4" t="s">
        <v>102</v>
      </c>
      <c r="E38" s="4" t="s">
        <v>39</v>
      </c>
      <c r="F38" s="4">
        <v>28</v>
      </c>
      <c r="G38" s="4">
        <v>26</v>
      </c>
      <c r="H38" s="4">
        <v>28</v>
      </c>
      <c r="I38" s="4">
        <v>24</v>
      </c>
      <c r="J38" s="4">
        <v>39</v>
      </c>
      <c r="K38" s="4">
        <v>34</v>
      </c>
      <c r="L38" s="4">
        <v>42</v>
      </c>
      <c r="M38" s="4">
        <v>40</v>
      </c>
      <c r="N38" s="4">
        <v>38</v>
      </c>
      <c r="O38" s="4">
        <f t="shared" si="1"/>
        <v>275</v>
      </c>
      <c r="P38" s="4" t="s">
        <v>12</v>
      </c>
      <c r="Q38" s="4">
        <v>2007</v>
      </c>
    </row>
    <row r="39" spans="1:17" ht="12.75">
      <c r="A39" s="4" t="s">
        <v>127</v>
      </c>
      <c r="B39" s="4">
        <v>3</v>
      </c>
      <c r="C39" s="5" t="s">
        <v>103</v>
      </c>
      <c r="D39" s="4" t="s">
        <v>104</v>
      </c>
      <c r="E39" s="4" t="s">
        <v>48</v>
      </c>
      <c r="F39" s="4">
        <v>28</v>
      </c>
      <c r="G39" s="4">
        <v>28</v>
      </c>
      <c r="H39" s="4">
        <v>28</v>
      </c>
      <c r="I39" s="4">
        <v>0</v>
      </c>
      <c r="J39" s="4">
        <v>0</v>
      </c>
      <c r="K39" s="4">
        <v>48</v>
      </c>
      <c r="L39" s="4">
        <v>52</v>
      </c>
      <c r="M39" s="4">
        <v>43</v>
      </c>
      <c r="N39" s="4">
        <v>28</v>
      </c>
      <c r="O39" s="4">
        <f t="shared" si="1"/>
        <v>255</v>
      </c>
      <c r="P39" s="4" t="s">
        <v>12</v>
      </c>
      <c r="Q39" s="4">
        <v>2007</v>
      </c>
    </row>
    <row r="40" spans="1:17" ht="12.75">
      <c r="A40" s="6" t="s">
        <v>127</v>
      </c>
      <c r="B40" s="6">
        <v>4</v>
      </c>
      <c r="C40" s="5" t="s">
        <v>105</v>
      </c>
      <c r="D40" s="6" t="s">
        <v>106</v>
      </c>
      <c r="E40" s="6" t="s">
        <v>107</v>
      </c>
      <c r="F40" s="6">
        <v>33</v>
      </c>
      <c r="G40" s="6">
        <v>21</v>
      </c>
      <c r="H40" s="6">
        <v>35</v>
      </c>
      <c r="I40" s="6">
        <v>0</v>
      </c>
      <c r="J40" s="6">
        <v>0</v>
      </c>
      <c r="K40" s="6">
        <v>38</v>
      </c>
      <c r="L40" s="6">
        <v>45</v>
      </c>
      <c r="M40" s="6">
        <v>36</v>
      </c>
      <c r="N40" s="6">
        <v>45</v>
      </c>
      <c r="O40" s="6">
        <f t="shared" si="1"/>
        <v>253</v>
      </c>
      <c r="P40" s="6" t="s">
        <v>12</v>
      </c>
      <c r="Q40" s="6">
        <v>2007</v>
      </c>
    </row>
    <row r="41" spans="1:17" ht="12.75">
      <c r="A41" s="6" t="s">
        <v>127</v>
      </c>
      <c r="B41" s="6">
        <v>5</v>
      </c>
      <c r="C41" s="5" t="s">
        <v>108</v>
      </c>
      <c r="D41" s="6" t="s">
        <v>109</v>
      </c>
      <c r="E41" s="6" t="s">
        <v>110</v>
      </c>
      <c r="F41" s="6">
        <v>22</v>
      </c>
      <c r="G41" s="6">
        <v>23</v>
      </c>
      <c r="H41" s="6">
        <v>0</v>
      </c>
      <c r="I41" s="6">
        <v>23</v>
      </c>
      <c r="J41" s="6">
        <v>29</v>
      </c>
      <c r="K41" s="6">
        <v>33</v>
      </c>
      <c r="L41" s="6">
        <v>24</v>
      </c>
      <c r="M41" s="6">
        <v>0</v>
      </c>
      <c r="N41" s="6">
        <v>29</v>
      </c>
      <c r="O41" s="6">
        <f t="shared" si="1"/>
        <v>183</v>
      </c>
      <c r="P41" s="6" t="s">
        <v>12</v>
      </c>
      <c r="Q41" s="6">
        <v>2007</v>
      </c>
    </row>
    <row r="42" spans="1:17" ht="12.75">
      <c r="A42" s="6" t="s">
        <v>127</v>
      </c>
      <c r="B42" s="6">
        <v>6</v>
      </c>
      <c r="C42" s="5" t="s">
        <v>111</v>
      </c>
      <c r="D42" s="6" t="s">
        <v>112</v>
      </c>
      <c r="E42" s="6" t="s">
        <v>113</v>
      </c>
      <c r="F42" s="6">
        <v>22</v>
      </c>
      <c r="G42" s="6">
        <v>18</v>
      </c>
      <c r="H42" s="6">
        <v>21</v>
      </c>
      <c r="I42" s="6">
        <v>19</v>
      </c>
      <c r="J42" s="6">
        <v>24</v>
      </c>
      <c r="K42" s="6">
        <v>22</v>
      </c>
      <c r="L42" s="6">
        <v>22</v>
      </c>
      <c r="M42" s="6">
        <v>25</v>
      </c>
      <c r="N42" s="6">
        <v>24</v>
      </c>
      <c r="O42" s="6">
        <f t="shared" si="1"/>
        <v>179</v>
      </c>
      <c r="P42" s="6" t="s">
        <v>12</v>
      </c>
      <c r="Q42" s="6">
        <v>2007</v>
      </c>
    </row>
    <row r="43" spans="1:17" ht="12.75">
      <c r="A43" s="6" t="s">
        <v>127</v>
      </c>
      <c r="B43" s="6">
        <v>7</v>
      </c>
      <c r="C43" s="5" t="s">
        <v>114</v>
      </c>
      <c r="D43" s="6" t="s">
        <v>115</v>
      </c>
      <c r="E43" s="6" t="s">
        <v>116</v>
      </c>
      <c r="F43" s="6">
        <v>22</v>
      </c>
      <c r="G43" s="6">
        <v>13</v>
      </c>
      <c r="H43" s="6">
        <v>17</v>
      </c>
      <c r="I43" s="6">
        <v>20</v>
      </c>
      <c r="J43" s="6">
        <v>20</v>
      </c>
      <c r="K43" s="6">
        <v>22</v>
      </c>
      <c r="L43" s="6">
        <v>0</v>
      </c>
      <c r="M43" s="6">
        <v>22</v>
      </c>
      <c r="N43" s="6">
        <v>20</v>
      </c>
      <c r="O43" s="6">
        <f t="shared" si="1"/>
        <v>156</v>
      </c>
      <c r="P43" s="6" t="s">
        <v>12</v>
      </c>
      <c r="Q43" s="6">
        <v>2007</v>
      </c>
    </row>
    <row r="44" spans="1:17" ht="12.75">
      <c r="A44" s="6" t="s">
        <v>127</v>
      </c>
      <c r="B44" s="6">
        <v>8</v>
      </c>
      <c r="C44" s="5" t="s">
        <v>117</v>
      </c>
      <c r="D44" s="6" t="s">
        <v>118</v>
      </c>
      <c r="E44" s="6" t="s">
        <v>39</v>
      </c>
      <c r="F44" s="6">
        <v>21</v>
      </c>
      <c r="G44" s="6">
        <v>19</v>
      </c>
      <c r="H44" s="6">
        <v>17</v>
      </c>
      <c r="I44" s="6">
        <v>0</v>
      </c>
      <c r="J44" s="6">
        <v>0</v>
      </c>
      <c r="K44" s="6">
        <v>0</v>
      </c>
      <c r="L44" s="6">
        <v>36</v>
      </c>
      <c r="M44" s="6">
        <v>25</v>
      </c>
      <c r="N44" s="6">
        <v>29</v>
      </c>
      <c r="O44" s="6">
        <f t="shared" si="1"/>
        <v>147</v>
      </c>
      <c r="P44" s="6" t="s">
        <v>12</v>
      </c>
      <c r="Q44" s="6">
        <v>2007</v>
      </c>
    </row>
    <row r="45" spans="1:17" ht="12.75">
      <c r="A45" s="6" t="s">
        <v>127</v>
      </c>
      <c r="B45" s="6">
        <v>9</v>
      </c>
      <c r="C45" s="5" t="s">
        <v>119</v>
      </c>
      <c r="D45" s="6" t="s">
        <v>120</v>
      </c>
      <c r="E45" s="6" t="s">
        <v>121</v>
      </c>
      <c r="F45" s="6">
        <v>27</v>
      </c>
      <c r="G45" s="6">
        <v>20</v>
      </c>
      <c r="H45" s="6">
        <v>19</v>
      </c>
      <c r="I45" s="6">
        <v>23</v>
      </c>
      <c r="J45" s="6">
        <v>21</v>
      </c>
      <c r="K45" s="6">
        <v>0</v>
      </c>
      <c r="L45" s="6">
        <v>0</v>
      </c>
      <c r="M45" s="6">
        <v>0</v>
      </c>
      <c r="N45" s="6">
        <v>23</v>
      </c>
      <c r="O45" s="6">
        <f t="shared" si="1"/>
        <v>133</v>
      </c>
      <c r="P45" s="6" t="s">
        <v>12</v>
      </c>
      <c r="Q45" s="6">
        <v>2007</v>
      </c>
    </row>
    <row r="46" spans="1:17" ht="12.75">
      <c r="A46" s="6" t="s">
        <v>127</v>
      </c>
      <c r="B46" s="6">
        <v>10</v>
      </c>
      <c r="C46" s="5" t="s">
        <v>122</v>
      </c>
      <c r="D46" s="6" t="s">
        <v>123</v>
      </c>
      <c r="E46" s="6" t="s">
        <v>58</v>
      </c>
      <c r="F46" s="6">
        <v>23</v>
      </c>
      <c r="G46" s="6">
        <v>25</v>
      </c>
      <c r="H46" s="6">
        <v>19</v>
      </c>
      <c r="I46" s="6">
        <v>27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f t="shared" si="1"/>
        <v>94</v>
      </c>
      <c r="P46" s="6" t="s">
        <v>12</v>
      </c>
      <c r="Q46" s="6">
        <v>2007</v>
      </c>
    </row>
    <row r="47" spans="1:17" ht="12.75">
      <c r="A47" s="6" t="s">
        <v>127</v>
      </c>
      <c r="B47" s="6">
        <v>11</v>
      </c>
      <c r="C47" s="5" t="s">
        <v>124</v>
      </c>
      <c r="D47" s="6" t="s">
        <v>125</v>
      </c>
      <c r="E47" s="6" t="s">
        <v>126</v>
      </c>
      <c r="F47" s="6">
        <v>27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21</v>
      </c>
      <c r="M47" s="6">
        <v>24</v>
      </c>
      <c r="N47" s="6">
        <v>21</v>
      </c>
      <c r="O47" s="6">
        <f t="shared" si="1"/>
        <v>93</v>
      </c>
      <c r="P47" s="6" t="s">
        <v>12</v>
      </c>
      <c r="Q47" s="6">
        <v>2007</v>
      </c>
    </row>
    <row r="49" spans="1:17" ht="12.75">
      <c r="A49" s="4" t="s">
        <v>128</v>
      </c>
      <c r="B49" s="4">
        <v>1</v>
      </c>
      <c r="C49" s="5" t="s">
        <v>129</v>
      </c>
      <c r="D49" s="4" t="s">
        <v>130</v>
      </c>
      <c r="E49" s="4" t="s">
        <v>36</v>
      </c>
      <c r="F49" s="4">
        <v>52</v>
      </c>
      <c r="G49" s="4">
        <v>43</v>
      </c>
      <c r="H49" s="4">
        <v>50</v>
      </c>
      <c r="I49" s="4">
        <v>56</v>
      </c>
      <c r="J49" s="4">
        <v>56</v>
      </c>
      <c r="K49" s="4">
        <v>0</v>
      </c>
      <c r="L49" s="4">
        <v>52</v>
      </c>
      <c r="M49" s="4">
        <v>56</v>
      </c>
      <c r="N49" s="4">
        <v>43</v>
      </c>
      <c r="O49" s="4">
        <f aca="true" t="shared" si="2" ref="O49:O73">SUM(F49:N49)-MIN(F49:N49)</f>
        <v>408</v>
      </c>
      <c r="P49" s="4" t="s">
        <v>12</v>
      </c>
      <c r="Q49" s="4">
        <v>2007</v>
      </c>
    </row>
    <row r="50" spans="1:17" ht="12.75">
      <c r="A50" s="4" t="s">
        <v>128</v>
      </c>
      <c r="B50" s="4">
        <v>2</v>
      </c>
      <c r="C50" s="5" t="s">
        <v>28</v>
      </c>
      <c r="D50" s="4" t="s">
        <v>131</v>
      </c>
      <c r="E50" s="4" t="s">
        <v>132</v>
      </c>
      <c r="F50" s="4">
        <v>51</v>
      </c>
      <c r="G50" s="4">
        <v>56</v>
      </c>
      <c r="H50" s="4">
        <v>45</v>
      </c>
      <c r="I50" s="4">
        <v>52</v>
      </c>
      <c r="J50" s="4">
        <v>52</v>
      </c>
      <c r="K50" s="4">
        <v>56</v>
      </c>
      <c r="L50" s="4">
        <v>52</v>
      </c>
      <c r="M50" s="4">
        <v>42</v>
      </c>
      <c r="N50" s="4">
        <v>0</v>
      </c>
      <c r="O50" s="4">
        <f t="shared" si="2"/>
        <v>406</v>
      </c>
      <c r="P50" s="4" t="s">
        <v>12</v>
      </c>
      <c r="Q50" s="4">
        <v>2007</v>
      </c>
    </row>
    <row r="51" spans="1:17" ht="12.75">
      <c r="A51" s="4" t="s">
        <v>128</v>
      </c>
      <c r="B51" s="4">
        <v>3</v>
      </c>
      <c r="C51" s="5" t="s">
        <v>133</v>
      </c>
      <c r="D51" s="4" t="s">
        <v>134</v>
      </c>
      <c r="E51" s="4" t="s">
        <v>135</v>
      </c>
      <c r="F51" s="4">
        <v>43</v>
      </c>
      <c r="G51" s="4">
        <v>46</v>
      </c>
      <c r="H51" s="4">
        <v>41</v>
      </c>
      <c r="I51" s="4">
        <v>47</v>
      </c>
      <c r="J51" s="4">
        <v>41</v>
      </c>
      <c r="K51" s="4">
        <v>48</v>
      </c>
      <c r="L51" s="4">
        <v>40</v>
      </c>
      <c r="M51" s="4">
        <v>48</v>
      </c>
      <c r="N51" s="4">
        <v>37</v>
      </c>
      <c r="O51" s="4">
        <f t="shared" si="2"/>
        <v>354</v>
      </c>
      <c r="P51" s="4" t="s">
        <v>12</v>
      </c>
      <c r="Q51" s="4">
        <v>2007</v>
      </c>
    </row>
    <row r="52" spans="1:17" ht="12.75">
      <c r="A52" s="6" t="s">
        <v>128</v>
      </c>
      <c r="B52" s="6">
        <v>4</v>
      </c>
      <c r="C52" s="5" t="s">
        <v>23</v>
      </c>
      <c r="D52" s="6" t="s">
        <v>136</v>
      </c>
      <c r="E52" s="6" t="s">
        <v>137</v>
      </c>
      <c r="F52" s="6">
        <v>36</v>
      </c>
      <c r="G52" s="6">
        <v>28</v>
      </c>
      <c r="H52" s="6">
        <v>27</v>
      </c>
      <c r="I52" s="6">
        <v>31</v>
      </c>
      <c r="J52" s="6">
        <v>27</v>
      </c>
      <c r="K52" s="6">
        <v>34</v>
      </c>
      <c r="L52" s="6">
        <v>31</v>
      </c>
      <c r="M52" s="6">
        <v>34</v>
      </c>
      <c r="N52" s="6">
        <v>25</v>
      </c>
      <c r="O52" s="6">
        <f t="shared" si="2"/>
        <v>248</v>
      </c>
      <c r="P52" s="6" t="s">
        <v>12</v>
      </c>
      <c r="Q52" s="6">
        <v>2007</v>
      </c>
    </row>
    <row r="53" spans="1:17" ht="12.75">
      <c r="A53" s="6" t="s">
        <v>128</v>
      </c>
      <c r="B53" s="6">
        <v>5</v>
      </c>
      <c r="C53" s="5" t="s">
        <v>103</v>
      </c>
      <c r="D53" s="6" t="s">
        <v>138</v>
      </c>
      <c r="E53" s="6" t="s">
        <v>121</v>
      </c>
      <c r="F53" s="6">
        <v>34</v>
      </c>
      <c r="G53" s="6">
        <v>0</v>
      </c>
      <c r="H53" s="6">
        <v>47</v>
      </c>
      <c r="I53" s="6">
        <v>42</v>
      </c>
      <c r="J53" s="6">
        <v>43</v>
      </c>
      <c r="K53" s="6">
        <v>0</v>
      </c>
      <c r="L53" s="6">
        <v>40</v>
      </c>
      <c r="M53" s="6">
        <v>0</v>
      </c>
      <c r="N53" s="6">
        <v>37</v>
      </c>
      <c r="O53" s="6">
        <f t="shared" si="2"/>
        <v>243</v>
      </c>
      <c r="P53" s="6" t="s">
        <v>12</v>
      </c>
      <c r="Q53" s="6">
        <v>2007</v>
      </c>
    </row>
    <row r="54" spans="1:17" ht="12.75">
      <c r="A54" s="6" t="s">
        <v>128</v>
      </c>
      <c r="B54" s="6">
        <v>6</v>
      </c>
      <c r="C54" s="5" t="s">
        <v>139</v>
      </c>
      <c r="D54" s="6" t="s">
        <v>140</v>
      </c>
      <c r="E54" s="6" t="s">
        <v>141</v>
      </c>
      <c r="F54" s="6">
        <v>37</v>
      </c>
      <c r="G54" s="6">
        <v>45</v>
      </c>
      <c r="H54" s="6">
        <v>39</v>
      </c>
      <c r="I54" s="6">
        <v>0</v>
      </c>
      <c r="J54" s="6">
        <v>0</v>
      </c>
      <c r="K54" s="6">
        <v>41</v>
      </c>
      <c r="L54" s="6">
        <v>0</v>
      </c>
      <c r="M54" s="6">
        <v>40</v>
      </c>
      <c r="N54" s="6">
        <v>37</v>
      </c>
      <c r="O54" s="6">
        <f t="shared" si="2"/>
        <v>239</v>
      </c>
      <c r="P54" s="6" t="s">
        <v>12</v>
      </c>
      <c r="Q54" s="6">
        <v>2007</v>
      </c>
    </row>
    <row r="55" spans="1:17" ht="12.75">
      <c r="A55" s="6" t="s">
        <v>128</v>
      </c>
      <c r="B55" s="6">
        <v>7</v>
      </c>
      <c r="C55" s="5" t="s">
        <v>142</v>
      </c>
      <c r="D55" s="6" t="s">
        <v>143</v>
      </c>
      <c r="E55" s="6" t="s">
        <v>36</v>
      </c>
      <c r="F55" s="6">
        <v>0</v>
      </c>
      <c r="G55" s="6">
        <v>28</v>
      </c>
      <c r="H55" s="6">
        <v>33</v>
      </c>
      <c r="I55" s="6">
        <v>36</v>
      </c>
      <c r="J55" s="6">
        <v>38</v>
      </c>
      <c r="K55" s="6">
        <v>33</v>
      </c>
      <c r="L55" s="6">
        <v>37</v>
      </c>
      <c r="M55" s="6">
        <v>0</v>
      </c>
      <c r="N55" s="6">
        <v>25</v>
      </c>
      <c r="O55" s="6">
        <f t="shared" si="2"/>
        <v>230</v>
      </c>
      <c r="P55" s="6" t="s">
        <v>12</v>
      </c>
      <c r="Q55" s="6">
        <v>2007</v>
      </c>
    </row>
    <row r="56" spans="1:17" ht="12.75">
      <c r="A56" s="6" t="s">
        <v>128</v>
      </c>
      <c r="B56" s="6">
        <v>8</v>
      </c>
      <c r="C56" s="5" t="s">
        <v>49</v>
      </c>
      <c r="D56" s="6" t="s">
        <v>144</v>
      </c>
      <c r="E56" s="6" t="s">
        <v>98</v>
      </c>
      <c r="F56" s="6">
        <v>25</v>
      </c>
      <c r="G56" s="6">
        <v>29</v>
      </c>
      <c r="H56" s="6">
        <v>14</v>
      </c>
      <c r="I56" s="6">
        <v>32</v>
      </c>
      <c r="J56" s="6">
        <v>28</v>
      </c>
      <c r="K56" s="6">
        <v>26</v>
      </c>
      <c r="L56" s="6">
        <v>28</v>
      </c>
      <c r="M56" s="6">
        <v>0</v>
      </c>
      <c r="N56" s="6">
        <v>46</v>
      </c>
      <c r="O56" s="6">
        <f t="shared" si="2"/>
        <v>228</v>
      </c>
      <c r="P56" s="6" t="s">
        <v>12</v>
      </c>
      <c r="Q56" s="6">
        <v>2007</v>
      </c>
    </row>
    <row r="57" spans="1:17" ht="12.75">
      <c r="A57" s="6" t="s">
        <v>128</v>
      </c>
      <c r="B57" s="6">
        <v>9</v>
      </c>
      <c r="C57" s="5" t="s">
        <v>145</v>
      </c>
      <c r="D57" s="6" t="s">
        <v>146</v>
      </c>
      <c r="E57" s="6" t="s">
        <v>147</v>
      </c>
      <c r="F57" s="6">
        <v>31</v>
      </c>
      <c r="G57" s="6">
        <v>27</v>
      </c>
      <c r="H57" s="6">
        <v>0</v>
      </c>
      <c r="I57" s="6">
        <v>35</v>
      </c>
      <c r="J57" s="6">
        <v>32</v>
      </c>
      <c r="K57" s="6">
        <v>38</v>
      </c>
      <c r="L57" s="6">
        <v>0</v>
      </c>
      <c r="M57" s="6">
        <v>0</v>
      </c>
      <c r="N57" s="6">
        <v>32</v>
      </c>
      <c r="O57" s="6">
        <f t="shared" si="2"/>
        <v>195</v>
      </c>
      <c r="P57" s="6" t="s">
        <v>12</v>
      </c>
      <c r="Q57" s="6">
        <v>2007</v>
      </c>
    </row>
    <row r="58" spans="1:17" ht="12.75">
      <c r="A58" s="6" t="s">
        <v>128</v>
      </c>
      <c r="B58" s="6">
        <v>10</v>
      </c>
      <c r="C58" s="5" t="s">
        <v>148</v>
      </c>
      <c r="D58" s="6" t="s">
        <v>149</v>
      </c>
      <c r="E58" s="6" t="s">
        <v>150</v>
      </c>
      <c r="F58" s="6">
        <v>0</v>
      </c>
      <c r="G58" s="6">
        <v>41</v>
      </c>
      <c r="H58" s="6">
        <v>40</v>
      </c>
      <c r="I58" s="6">
        <v>43</v>
      </c>
      <c r="J58" s="6">
        <v>36</v>
      </c>
      <c r="K58" s="6">
        <v>0</v>
      </c>
      <c r="L58" s="6">
        <v>0</v>
      </c>
      <c r="M58" s="6">
        <v>0</v>
      </c>
      <c r="N58" s="6">
        <v>23</v>
      </c>
      <c r="O58" s="6">
        <f t="shared" si="2"/>
        <v>183</v>
      </c>
      <c r="P58" s="6" t="s">
        <v>12</v>
      </c>
      <c r="Q58" s="6">
        <v>2007</v>
      </c>
    </row>
    <row r="59" spans="1:17" ht="12.75">
      <c r="A59" s="6" t="s">
        <v>128</v>
      </c>
      <c r="B59" s="6">
        <v>11</v>
      </c>
      <c r="C59" s="5" t="s">
        <v>43</v>
      </c>
      <c r="D59" s="6" t="s">
        <v>151</v>
      </c>
      <c r="E59" s="6" t="s">
        <v>152</v>
      </c>
      <c r="F59" s="6">
        <v>30</v>
      </c>
      <c r="G59" s="6">
        <v>0</v>
      </c>
      <c r="H59" s="6">
        <v>25</v>
      </c>
      <c r="I59" s="6">
        <v>32</v>
      </c>
      <c r="J59" s="6">
        <v>0</v>
      </c>
      <c r="K59" s="6">
        <v>0</v>
      </c>
      <c r="L59" s="6">
        <v>38</v>
      </c>
      <c r="M59" s="6">
        <v>0</v>
      </c>
      <c r="N59" s="6">
        <v>0</v>
      </c>
      <c r="O59" s="6">
        <f t="shared" si="2"/>
        <v>125</v>
      </c>
      <c r="P59" s="6" t="s">
        <v>12</v>
      </c>
      <c r="Q59" s="6">
        <v>2007</v>
      </c>
    </row>
    <row r="60" spans="1:17" ht="12.75">
      <c r="A60" s="6" t="s">
        <v>128</v>
      </c>
      <c r="B60" s="6">
        <v>12</v>
      </c>
      <c r="C60" s="5" t="s">
        <v>153</v>
      </c>
      <c r="D60" s="6" t="s">
        <v>154</v>
      </c>
      <c r="E60" s="6" t="s">
        <v>155</v>
      </c>
      <c r="F60" s="6">
        <v>28</v>
      </c>
      <c r="G60" s="6">
        <v>37</v>
      </c>
      <c r="H60" s="6">
        <v>31</v>
      </c>
      <c r="I60" s="6">
        <v>28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f t="shared" si="2"/>
        <v>124</v>
      </c>
      <c r="P60" s="6" t="s">
        <v>12</v>
      </c>
      <c r="Q60" s="6">
        <v>2007</v>
      </c>
    </row>
    <row r="61" spans="1:17" ht="12.75">
      <c r="A61" s="6" t="s">
        <v>128</v>
      </c>
      <c r="B61" s="6">
        <v>13</v>
      </c>
      <c r="C61" s="5" t="s">
        <v>156</v>
      </c>
      <c r="D61" s="6" t="s">
        <v>157</v>
      </c>
      <c r="E61" s="6" t="s">
        <v>155</v>
      </c>
      <c r="F61" s="6">
        <v>0</v>
      </c>
      <c r="G61" s="6">
        <v>32</v>
      </c>
      <c r="H61" s="6">
        <v>0</v>
      </c>
      <c r="I61" s="6">
        <v>38</v>
      </c>
      <c r="J61" s="6">
        <v>45</v>
      </c>
      <c r="K61" s="6">
        <v>0</v>
      </c>
      <c r="L61" s="6">
        <v>0</v>
      </c>
      <c r="M61" s="6">
        <v>0</v>
      </c>
      <c r="N61" s="6">
        <v>0</v>
      </c>
      <c r="O61" s="6">
        <f t="shared" si="2"/>
        <v>115</v>
      </c>
      <c r="P61" s="6" t="s">
        <v>12</v>
      </c>
      <c r="Q61" s="6">
        <v>2007</v>
      </c>
    </row>
    <row r="62" spans="1:17" ht="12.75">
      <c r="A62" s="6" t="s">
        <v>128</v>
      </c>
      <c r="B62" s="6">
        <v>14</v>
      </c>
      <c r="C62" s="5" t="s">
        <v>158</v>
      </c>
      <c r="D62" s="6" t="s">
        <v>159</v>
      </c>
      <c r="E62" s="6" t="s">
        <v>160</v>
      </c>
      <c r="F62" s="6">
        <v>0</v>
      </c>
      <c r="G62" s="6">
        <v>0</v>
      </c>
      <c r="H62" s="6">
        <v>20</v>
      </c>
      <c r="I62" s="6">
        <v>24</v>
      </c>
      <c r="J62" s="6">
        <v>31</v>
      </c>
      <c r="K62" s="6">
        <v>0</v>
      </c>
      <c r="L62" s="6">
        <v>29</v>
      </c>
      <c r="M62" s="6">
        <v>0</v>
      </c>
      <c r="N62" s="6">
        <v>0</v>
      </c>
      <c r="O62" s="6">
        <f t="shared" si="2"/>
        <v>104</v>
      </c>
      <c r="P62" s="6" t="s">
        <v>12</v>
      </c>
      <c r="Q62" s="6">
        <v>2007</v>
      </c>
    </row>
    <row r="63" spans="1:17" ht="12.75">
      <c r="A63" s="6" t="s">
        <v>128</v>
      </c>
      <c r="B63" s="6">
        <v>15</v>
      </c>
      <c r="C63" s="5" t="s">
        <v>161</v>
      </c>
      <c r="D63" s="6" t="s">
        <v>162</v>
      </c>
      <c r="E63" s="6" t="s">
        <v>160</v>
      </c>
      <c r="F63" s="6">
        <v>34</v>
      </c>
      <c r="G63" s="6">
        <v>0</v>
      </c>
      <c r="H63" s="6">
        <v>32</v>
      </c>
      <c r="I63" s="6">
        <v>0</v>
      </c>
      <c r="J63" s="6">
        <v>0</v>
      </c>
      <c r="K63" s="6">
        <v>0</v>
      </c>
      <c r="L63" s="6">
        <v>38</v>
      </c>
      <c r="M63" s="6">
        <v>0</v>
      </c>
      <c r="N63" s="6">
        <v>0</v>
      </c>
      <c r="O63" s="6">
        <f t="shared" si="2"/>
        <v>104</v>
      </c>
      <c r="P63" s="6" t="s">
        <v>12</v>
      </c>
      <c r="Q63" s="6">
        <v>2007</v>
      </c>
    </row>
    <row r="64" spans="1:17" ht="12.75">
      <c r="A64" s="6" t="s">
        <v>128</v>
      </c>
      <c r="B64" s="6">
        <v>16</v>
      </c>
      <c r="C64" s="5" t="s">
        <v>163</v>
      </c>
      <c r="D64" s="6" t="s">
        <v>164</v>
      </c>
      <c r="E64" s="6" t="s">
        <v>165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45</v>
      </c>
      <c r="M64" s="6">
        <v>0</v>
      </c>
      <c r="N64" s="6">
        <v>55</v>
      </c>
      <c r="O64" s="6">
        <f t="shared" si="2"/>
        <v>100</v>
      </c>
      <c r="P64" s="6" t="s">
        <v>12</v>
      </c>
      <c r="Q64" s="6">
        <v>2007</v>
      </c>
    </row>
    <row r="65" spans="1:17" ht="12.75">
      <c r="A65" s="6" t="s">
        <v>128</v>
      </c>
      <c r="B65" s="6">
        <v>17</v>
      </c>
      <c r="C65" s="5" t="s">
        <v>74</v>
      </c>
      <c r="D65" s="6" t="s">
        <v>166</v>
      </c>
      <c r="E65" s="6" t="s">
        <v>36</v>
      </c>
      <c r="F65" s="6">
        <v>0</v>
      </c>
      <c r="G65" s="6">
        <v>0</v>
      </c>
      <c r="H65" s="6">
        <v>44</v>
      </c>
      <c r="I65" s="6">
        <v>45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f t="shared" si="2"/>
        <v>89</v>
      </c>
      <c r="P65" s="6" t="s">
        <v>12</v>
      </c>
      <c r="Q65" s="6">
        <v>2007</v>
      </c>
    </row>
    <row r="66" spans="1:17" ht="12.75">
      <c r="A66" s="6" t="s">
        <v>128</v>
      </c>
      <c r="B66" s="6">
        <v>18</v>
      </c>
      <c r="C66" s="5" t="s">
        <v>37</v>
      </c>
      <c r="D66" s="6" t="s">
        <v>167</v>
      </c>
      <c r="E66" s="6" t="s">
        <v>36</v>
      </c>
      <c r="F66" s="6">
        <v>0</v>
      </c>
      <c r="G66" s="6">
        <v>40</v>
      </c>
      <c r="H66" s="6">
        <v>0</v>
      </c>
      <c r="I66" s="6">
        <v>44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f t="shared" si="2"/>
        <v>84</v>
      </c>
      <c r="P66" s="6" t="s">
        <v>12</v>
      </c>
      <c r="Q66" s="6">
        <v>2007</v>
      </c>
    </row>
    <row r="67" spans="1:17" ht="12.75">
      <c r="A67" s="6" t="s">
        <v>128</v>
      </c>
      <c r="B67" s="6">
        <v>19</v>
      </c>
      <c r="C67" s="5" t="s">
        <v>68</v>
      </c>
      <c r="D67" s="6" t="s">
        <v>168</v>
      </c>
      <c r="E67" s="6" t="s">
        <v>150</v>
      </c>
      <c r="F67" s="6">
        <v>0</v>
      </c>
      <c r="G67" s="6">
        <v>20</v>
      </c>
      <c r="H67" s="6">
        <v>0</v>
      </c>
      <c r="I67" s="6">
        <v>23</v>
      </c>
      <c r="J67" s="6">
        <v>25</v>
      </c>
      <c r="K67" s="6">
        <v>0</v>
      </c>
      <c r="L67" s="6">
        <v>0</v>
      </c>
      <c r="M67" s="6">
        <v>0</v>
      </c>
      <c r="N67" s="6">
        <v>0</v>
      </c>
      <c r="O67" s="6">
        <f t="shared" si="2"/>
        <v>68</v>
      </c>
      <c r="P67" s="6" t="s">
        <v>12</v>
      </c>
      <c r="Q67" s="6">
        <v>2007</v>
      </c>
    </row>
    <row r="68" spans="1:17" ht="12.75">
      <c r="A68" s="6" t="s">
        <v>128</v>
      </c>
      <c r="B68" s="6">
        <v>19</v>
      </c>
      <c r="C68" s="5" t="s">
        <v>169</v>
      </c>
      <c r="D68" s="6" t="s">
        <v>170</v>
      </c>
      <c r="E68" s="6" t="s">
        <v>113</v>
      </c>
      <c r="F68" s="6">
        <v>26</v>
      </c>
      <c r="G68" s="6">
        <v>0</v>
      </c>
      <c r="H68" s="6">
        <v>13</v>
      </c>
      <c r="I68" s="6">
        <v>0</v>
      </c>
      <c r="J68" s="6">
        <v>0</v>
      </c>
      <c r="K68" s="6">
        <v>22</v>
      </c>
      <c r="L68" s="6">
        <v>0</v>
      </c>
      <c r="M68" s="6">
        <v>0</v>
      </c>
      <c r="N68" s="6">
        <v>0</v>
      </c>
      <c r="O68" s="6">
        <f t="shared" si="2"/>
        <v>61</v>
      </c>
      <c r="P68" s="6" t="s">
        <v>12</v>
      </c>
      <c r="Q68" s="6">
        <v>2007</v>
      </c>
    </row>
    <row r="69" spans="1:17" ht="12.75">
      <c r="A69" s="6" t="s">
        <v>128</v>
      </c>
      <c r="B69" s="6">
        <v>20</v>
      </c>
      <c r="C69" s="5" t="s">
        <v>171</v>
      </c>
      <c r="D69" s="6" t="s">
        <v>172</v>
      </c>
      <c r="E69" s="6" t="s">
        <v>173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24</v>
      </c>
      <c r="M69" s="6">
        <v>30</v>
      </c>
      <c r="N69" s="6">
        <v>0</v>
      </c>
      <c r="O69" s="6">
        <f t="shared" si="2"/>
        <v>54</v>
      </c>
      <c r="P69" s="6" t="s">
        <v>12</v>
      </c>
      <c r="Q69" s="6">
        <v>2007</v>
      </c>
    </row>
    <row r="70" spans="1:17" ht="12.75">
      <c r="A70" s="6" t="s">
        <v>128</v>
      </c>
      <c r="B70" s="6">
        <v>21</v>
      </c>
      <c r="C70" s="5" t="s">
        <v>174</v>
      </c>
      <c r="D70" s="6" t="s">
        <v>175</v>
      </c>
      <c r="E70" s="6" t="s">
        <v>176</v>
      </c>
      <c r="F70" s="6">
        <v>47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f t="shared" si="2"/>
        <v>47</v>
      </c>
      <c r="P70" s="6" t="s">
        <v>12</v>
      </c>
      <c r="Q70" s="6">
        <v>2007</v>
      </c>
    </row>
    <row r="71" spans="1:17" ht="12.75">
      <c r="A71" s="6" t="s">
        <v>128</v>
      </c>
      <c r="B71" s="6">
        <v>23</v>
      </c>
      <c r="C71" s="5" t="s">
        <v>177</v>
      </c>
      <c r="D71" s="6" t="s">
        <v>178</v>
      </c>
      <c r="E71" s="6" t="s">
        <v>36</v>
      </c>
      <c r="F71" s="6">
        <v>0</v>
      </c>
      <c r="G71" s="6">
        <v>0</v>
      </c>
      <c r="H71" s="6">
        <v>18</v>
      </c>
      <c r="I71" s="6">
        <v>24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f t="shared" si="2"/>
        <v>42</v>
      </c>
      <c r="P71" s="6" t="s">
        <v>12</v>
      </c>
      <c r="Q71" s="6">
        <v>2007</v>
      </c>
    </row>
    <row r="72" spans="1:17" ht="12.75">
      <c r="A72" s="6" t="s">
        <v>128</v>
      </c>
      <c r="B72" s="6">
        <v>24</v>
      </c>
      <c r="C72" s="5" t="s">
        <v>34</v>
      </c>
      <c r="D72" s="6" t="s">
        <v>179</v>
      </c>
      <c r="E72" s="6" t="s">
        <v>180</v>
      </c>
      <c r="F72" s="6">
        <v>0</v>
      </c>
      <c r="G72" s="6">
        <v>0</v>
      </c>
      <c r="H72" s="6">
        <v>0</v>
      </c>
      <c r="I72" s="6">
        <v>27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f t="shared" si="2"/>
        <v>27</v>
      </c>
      <c r="P72" s="6" t="s">
        <v>12</v>
      </c>
      <c r="Q72" s="6">
        <v>2007</v>
      </c>
    </row>
    <row r="73" spans="1:17" ht="12.75">
      <c r="A73" s="6" t="s">
        <v>128</v>
      </c>
      <c r="B73" s="6">
        <v>25</v>
      </c>
      <c r="C73" s="5" t="s">
        <v>62</v>
      </c>
      <c r="D73" s="6" t="s">
        <v>181</v>
      </c>
      <c r="E73" s="6" t="s">
        <v>182</v>
      </c>
      <c r="F73" s="6">
        <v>0</v>
      </c>
      <c r="G73" s="6">
        <v>21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f t="shared" si="2"/>
        <v>21</v>
      </c>
      <c r="P73" s="6" t="s">
        <v>12</v>
      </c>
      <c r="Q73" s="6">
        <v>2007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Hana Holubova</cp:lastModifiedBy>
  <cp:lastPrinted>2007-09-30T09:28:02Z</cp:lastPrinted>
  <dcterms:created xsi:type="dcterms:W3CDTF">2007-09-30T09:18:25Z</dcterms:created>
  <dcterms:modified xsi:type="dcterms:W3CDTF">2007-09-30T09:29:38Z</dcterms:modified>
  <cp:category/>
  <cp:version/>
  <cp:contentType/>
  <cp:contentStatus/>
</cp:coreProperties>
</file>