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<sst xmlns="http://schemas.openxmlformats.org/spreadsheetml/2006/main" count="233" uniqueCount="124">
  <si>
    <t>kategorie</t>
  </si>
  <si>
    <t>poradi</t>
  </si>
  <si>
    <t>cislo</t>
  </si>
  <si>
    <t>jmeno</t>
  </si>
  <si>
    <t>klub</t>
  </si>
  <si>
    <t>celkem</t>
  </si>
  <si>
    <t>rok</t>
  </si>
  <si>
    <t>kod_zavodu</t>
  </si>
  <si>
    <t xml:space="preserve">Konečné pořadí Mistrovství ČR BMX 2010 </t>
  </si>
  <si>
    <t>ELITE MEN</t>
  </si>
  <si>
    <t>18</t>
  </si>
  <si>
    <t>Tamme Lukáš</t>
  </si>
  <si>
    <t>Bikrosclub Řepy</t>
  </si>
  <si>
    <t>MRE</t>
  </si>
  <si>
    <t>1</t>
  </si>
  <si>
    <t>Švub Jan ml.</t>
  </si>
  <si>
    <t>Pells Team</t>
  </si>
  <si>
    <t>3</t>
  </si>
  <si>
    <t>Karlík Viktor</t>
  </si>
  <si>
    <t>OK TEAM</t>
  </si>
  <si>
    <t>103</t>
  </si>
  <si>
    <t>Tumpach Štěpán</t>
  </si>
  <si>
    <t>BMX &amp; 4X Team Olympus</t>
  </si>
  <si>
    <t>37</t>
  </si>
  <si>
    <t>Bokůvka Marek</t>
  </si>
  <si>
    <t>Powerful Team Uničov</t>
  </si>
  <si>
    <t>512</t>
  </si>
  <si>
    <t>Přibyl Michal</t>
  </si>
  <si>
    <t>Mondraker/Katmar Team</t>
  </si>
  <si>
    <t>68</t>
  </si>
  <si>
    <t>Měchura Michael</t>
  </si>
  <si>
    <t>27</t>
  </si>
  <si>
    <t>Kelemen Pavel</t>
  </si>
  <si>
    <t>SK BMX Klatovy o.s.</t>
  </si>
  <si>
    <t>03</t>
  </si>
  <si>
    <t>Čablík Jakub</t>
  </si>
  <si>
    <t>Laguna Bike Team Přerov</t>
  </si>
  <si>
    <t>72</t>
  </si>
  <si>
    <t>Holub Jiří</t>
  </si>
  <si>
    <t>32</t>
  </si>
  <si>
    <t>Hubený Jan</t>
  </si>
  <si>
    <t>46</t>
  </si>
  <si>
    <t>Vodák Marek</t>
  </si>
  <si>
    <t>87</t>
  </si>
  <si>
    <t>Sousedík Radim</t>
  </si>
  <si>
    <t>B4 Team Šumperk</t>
  </si>
  <si>
    <t>33</t>
  </si>
  <si>
    <t>Křištof Jan</t>
  </si>
  <si>
    <t>AMK Kemp Hranice</t>
  </si>
  <si>
    <t>56</t>
  </si>
  <si>
    <t>Merta Tomáš</t>
  </si>
  <si>
    <t>TJ BMX Pardubice</t>
  </si>
  <si>
    <t>6</t>
  </si>
  <si>
    <t>Koutný Jakub</t>
  </si>
  <si>
    <t>04 Team</t>
  </si>
  <si>
    <t>45</t>
  </si>
  <si>
    <t>Svoboda Jan</t>
  </si>
  <si>
    <t>BMX Protivín - koxx.cz</t>
  </si>
  <si>
    <t>61</t>
  </si>
  <si>
    <t>Myšík Milan</t>
  </si>
  <si>
    <t>MSK Kur Sport</t>
  </si>
  <si>
    <t>51</t>
  </si>
  <si>
    <t>Svoboda Marek</t>
  </si>
  <si>
    <t>TJ Favorit Brno</t>
  </si>
  <si>
    <t>106</t>
  </si>
  <si>
    <t>Haluza Tomáš</t>
  </si>
  <si>
    <t>155</t>
  </si>
  <si>
    <t>Sojka Libor</t>
  </si>
  <si>
    <t>118</t>
  </si>
  <si>
    <t>Měchura Lukáš</t>
  </si>
  <si>
    <t>Chain Reaction Cycles</t>
  </si>
  <si>
    <t>317</t>
  </si>
  <si>
    <t>Topinka Dominik</t>
  </si>
  <si>
    <t>BMX Nižbor</t>
  </si>
  <si>
    <t>533</t>
  </si>
  <si>
    <t>Soubusta Petr</t>
  </si>
  <si>
    <t>CK Slavoj Terezín</t>
  </si>
  <si>
    <t>30</t>
  </si>
  <si>
    <t>Doležal Tomáš</t>
  </si>
  <si>
    <t>114</t>
  </si>
  <si>
    <t>Klouda Tomáš</t>
  </si>
  <si>
    <t>62</t>
  </si>
  <si>
    <t>Hladík Jakub</t>
  </si>
  <si>
    <t>60</t>
  </si>
  <si>
    <t>Reidinger Jakub</t>
  </si>
  <si>
    <t>80</t>
  </si>
  <si>
    <t>Peškar Jaroslav</t>
  </si>
  <si>
    <t>9</t>
  </si>
  <si>
    <t>Suchý Marek</t>
  </si>
  <si>
    <t>Zmajkovič Matúš</t>
  </si>
  <si>
    <t>Twister Modrá/SK</t>
  </si>
  <si>
    <t>157</t>
  </si>
  <si>
    <t>Krebs Milan</t>
  </si>
  <si>
    <t>CK Twister/SK</t>
  </si>
  <si>
    <t>12</t>
  </si>
  <si>
    <t>Prokop Michal</t>
  </si>
  <si>
    <t>Agabg racing</t>
  </si>
  <si>
    <t>38</t>
  </si>
  <si>
    <t>Klein Juraj</t>
  </si>
  <si>
    <t>BMX Dunajská Lužná/SK</t>
  </si>
  <si>
    <t>19</t>
  </si>
  <si>
    <t>Mitkov Božan</t>
  </si>
  <si>
    <t>Krab Cycles</t>
  </si>
  <si>
    <t>024</t>
  </si>
  <si>
    <t>Handzel Aleš</t>
  </si>
  <si>
    <t>Max Bike Orlová</t>
  </si>
  <si>
    <t>128</t>
  </si>
  <si>
    <t>Lukšan Tomáš</t>
  </si>
  <si>
    <t>Baník Příbram</t>
  </si>
  <si>
    <t>535</t>
  </si>
  <si>
    <t>Berka Jan</t>
  </si>
  <si>
    <t>SKC Prostějov</t>
  </si>
  <si>
    <t>937</t>
  </si>
  <si>
    <t>Sehnal Martin</t>
  </si>
  <si>
    <t>183</t>
  </si>
  <si>
    <t>Hnidák Jakub</t>
  </si>
  <si>
    <t>20</t>
  </si>
  <si>
    <t>Hromádka Matyáš</t>
  </si>
  <si>
    <t>222</t>
  </si>
  <si>
    <t>Martinkovič Tomáš</t>
  </si>
  <si>
    <t>31</t>
  </si>
  <si>
    <t>Drbohlav Ondřej</t>
  </si>
  <si>
    <t>JUNIOR MEN</t>
  </si>
  <si>
    <t>Zpracovala: Hana Holubová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</si>
</sst>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35">
      <selection activeCell="C56" sqref="C56"/>
    </sheetView>
  </sheetViews>
  <sheetFormatPr defaultColWidth="9.140625" defaultRowHeight="12.75"/>
  <cols>
    <col min="1" max="1" width="13.57421875" style="0" customWidth="1"/>
    <col min="2" max="2" width="6.28125" style="6" customWidth="1"/>
    <col min="3" max="3" width="6.140625" style="4" customWidth="1"/>
    <col min="4" max="4" width="19.8515625" style="0" customWidth="1"/>
    <col min="5" max="5" width="26.7109375" style="0" customWidth="1"/>
    <col min="6" max="7" width="4.421875" style="0" customWidth="1"/>
    <col min="8" max="9" width="3.851562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4.421875" style="0" customWidth="1"/>
    <col min="14" max="14" width="7.140625" style="0" customWidth="1"/>
    <col min="15" max="15" width="6.00390625" style="0" customWidth="1"/>
    <col min="16" max="16" width="6.140625" style="0" customWidth="1"/>
  </cols>
  <sheetData>
    <row r="1" spans="1:5" ht="18">
      <c r="A1" s="1" t="s">
        <v>8</v>
      </c>
      <c r="B1" s="3"/>
      <c r="C1" s="3"/>
      <c r="D1" s="1"/>
      <c r="E1" s="1"/>
    </row>
    <row r="2" spans="1:2" ht="15.75">
      <c r="A2" s="2"/>
      <c r="B2" s="5"/>
    </row>
    <row r="3" spans="1:16" s="8" customFormat="1" ht="12.7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>
        <v>1</v>
      </c>
      <c r="G3" s="7">
        <v>2</v>
      </c>
      <c r="H3" s="7">
        <v>3</v>
      </c>
      <c r="I3" s="7">
        <v>4</v>
      </c>
      <c r="J3" s="7">
        <v>5</v>
      </c>
      <c r="K3" s="7">
        <v>6</v>
      </c>
      <c r="L3" s="7">
        <v>7</v>
      </c>
      <c r="M3" s="7">
        <v>8</v>
      </c>
      <c r="N3" s="7" t="s">
        <v>5</v>
      </c>
      <c r="O3" s="7" t="s">
        <v>7</v>
      </c>
      <c r="P3" s="7" t="s">
        <v>6</v>
      </c>
    </row>
    <row r="4" spans="1:16" s="8" customFormat="1" ht="12.75">
      <c r="A4" s="7" t="s">
        <v>9</v>
      </c>
      <c r="B4" s="11">
        <v>1</v>
      </c>
      <c r="C4" s="11" t="s">
        <v>14</v>
      </c>
      <c r="D4" s="7" t="s">
        <v>15</v>
      </c>
      <c r="E4" s="7" t="s">
        <v>16</v>
      </c>
      <c r="F4" s="7">
        <v>56</v>
      </c>
      <c r="G4" s="7">
        <v>43</v>
      </c>
      <c r="H4" s="7">
        <v>55</v>
      </c>
      <c r="I4" s="7">
        <v>49</v>
      </c>
      <c r="J4" s="7">
        <v>26</v>
      </c>
      <c r="K4" s="7">
        <v>52</v>
      </c>
      <c r="L4" s="7">
        <v>52</v>
      </c>
      <c r="M4" s="7">
        <v>52</v>
      </c>
      <c r="N4" s="7">
        <f aca="true" t="shared" si="0" ref="N4:N33">SUM(F4:M4)-MIN(F4:M4)-SMALL(F4:M4,2)</f>
        <v>316</v>
      </c>
      <c r="O4" s="7" t="s">
        <v>13</v>
      </c>
      <c r="P4" s="7">
        <v>2010</v>
      </c>
    </row>
    <row r="5" spans="1:16" ht="12.75">
      <c r="A5" s="9" t="s">
        <v>9</v>
      </c>
      <c r="B5" s="10">
        <v>2</v>
      </c>
      <c r="C5" s="10" t="s">
        <v>10</v>
      </c>
      <c r="D5" s="9" t="s">
        <v>11</v>
      </c>
      <c r="E5" s="9" t="s">
        <v>12</v>
      </c>
      <c r="F5" s="9">
        <v>49</v>
      </c>
      <c r="G5" s="9">
        <v>56</v>
      </c>
      <c r="H5" s="9">
        <v>51</v>
      </c>
      <c r="I5" s="9">
        <v>49</v>
      </c>
      <c r="J5" s="9">
        <v>55</v>
      </c>
      <c r="K5" s="9">
        <v>55</v>
      </c>
      <c r="L5" s="9">
        <v>47</v>
      </c>
      <c r="M5" s="9">
        <v>49</v>
      </c>
      <c r="N5" s="9">
        <f t="shared" si="0"/>
        <v>315</v>
      </c>
      <c r="O5" s="9" t="s">
        <v>13</v>
      </c>
      <c r="P5" s="9">
        <v>2010</v>
      </c>
    </row>
    <row r="6" spans="1:16" ht="12.75">
      <c r="A6" s="9" t="s">
        <v>9</v>
      </c>
      <c r="B6" s="10">
        <v>3</v>
      </c>
      <c r="C6" s="10" t="s">
        <v>20</v>
      </c>
      <c r="D6" s="9" t="s">
        <v>21</v>
      </c>
      <c r="E6" s="9" t="s">
        <v>22</v>
      </c>
      <c r="F6" s="9">
        <v>52</v>
      </c>
      <c r="G6" s="9">
        <v>0</v>
      </c>
      <c r="H6" s="9">
        <v>47</v>
      </c>
      <c r="I6" s="9">
        <v>56</v>
      </c>
      <c r="J6" s="9">
        <v>43</v>
      </c>
      <c r="K6" s="9">
        <v>0</v>
      </c>
      <c r="L6" s="9">
        <v>40</v>
      </c>
      <c r="M6" s="9">
        <v>54</v>
      </c>
      <c r="N6" s="9">
        <f t="shared" si="0"/>
        <v>292</v>
      </c>
      <c r="O6" s="9" t="s">
        <v>13</v>
      </c>
      <c r="P6" s="9">
        <v>2010</v>
      </c>
    </row>
    <row r="7" spans="1:16" ht="12.75">
      <c r="A7" s="9" t="s">
        <v>9</v>
      </c>
      <c r="B7" s="10">
        <v>4</v>
      </c>
      <c r="C7" s="10" t="s">
        <v>17</v>
      </c>
      <c r="D7" s="9" t="s">
        <v>18</v>
      </c>
      <c r="E7" s="9" t="s">
        <v>19</v>
      </c>
      <c r="F7" s="9">
        <v>44</v>
      </c>
      <c r="G7" s="9">
        <v>40</v>
      </c>
      <c r="H7" s="9">
        <v>36</v>
      </c>
      <c r="I7" s="9">
        <v>41</v>
      </c>
      <c r="J7" s="9">
        <v>44</v>
      </c>
      <c r="K7" s="9">
        <v>43</v>
      </c>
      <c r="L7" s="9">
        <v>36</v>
      </c>
      <c r="M7" s="9">
        <v>40</v>
      </c>
      <c r="N7" s="9">
        <f t="shared" si="0"/>
        <v>252</v>
      </c>
      <c r="O7" s="9" t="s">
        <v>13</v>
      </c>
      <c r="P7" s="9">
        <v>2010</v>
      </c>
    </row>
    <row r="8" spans="1:16" ht="12.75">
      <c r="A8" s="9" t="s">
        <v>9</v>
      </c>
      <c r="B8" s="10">
        <v>5</v>
      </c>
      <c r="C8" s="10" t="s">
        <v>23</v>
      </c>
      <c r="D8" s="9" t="s">
        <v>24</v>
      </c>
      <c r="E8" s="9" t="s">
        <v>25</v>
      </c>
      <c r="F8" s="9">
        <v>36</v>
      </c>
      <c r="G8" s="9">
        <v>44</v>
      </c>
      <c r="H8" s="9">
        <v>40</v>
      </c>
      <c r="I8" s="9">
        <v>38</v>
      </c>
      <c r="J8" s="9">
        <v>41</v>
      </c>
      <c r="K8" s="9">
        <v>43</v>
      </c>
      <c r="L8" s="9">
        <v>32</v>
      </c>
      <c r="M8" s="9">
        <v>0</v>
      </c>
      <c r="N8" s="9">
        <f t="shared" si="0"/>
        <v>242</v>
      </c>
      <c r="O8" s="9" t="s">
        <v>13</v>
      </c>
      <c r="P8" s="9">
        <v>2010</v>
      </c>
    </row>
    <row r="9" spans="1:16" ht="12.75">
      <c r="A9" s="9" t="s">
        <v>9</v>
      </c>
      <c r="B9" s="10">
        <v>6</v>
      </c>
      <c r="C9" s="10" t="s">
        <v>26</v>
      </c>
      <c r="D9" s="9" t="s">
        <v>27</v>
      </c>
      <c r="E9" s="9" t="s">
        <v>28</v>
      </c>
      <c r="F9" s="9">
        <v>0</v>
      </c>
      <c r="G9" s="9">
        <v>39</v>
      </c>
      <c r="H9" s="9">
        <v>39</v>
      </c>
      <c r="I9" s="9">
        <v>34</v>
      </c>
      <c r="J9" s="9">
        <v>31</v>
      </c>
      <c r="K9" s="9">
        <v>35</v>
      </c>
      <c r="L9" s="9">
        <v>43</v>
      </c>
      <c r="M9" s="9">
        <v>41</v>
      </c>
      <c r="N9" s="9">
        <f t="shared" si="0"/>
        <v>231</v>
      </c>
      <c r="O9" s="9" t="s">
        <v>13</v>
      </c>
      <c r="P9" s="9">
        <v>2010</v>
      </c>
    </row>
    <row r="10" spans="1:16" ht="12.75">
      <c r="A10" s="9" t="s">
        <v>9</v>
      </c>
      <c r="B10" s="10">
        <v>7</v>
      </c>
      <c r="C10" s="10" t="s">
        <v>41</v>
      </c>
      <c r="D10" s="9" t="s">
        <v>42</v>
      </c>
      <c r="E10" s="9" t="s">
        <v>22</v>
      </c>
      <c r="F10" s="9">
        <v>21</v>
      </c>
      <c r="G10" s="9">
        <v>0</v>
      </c>
      <c r="H10" s="9">
        <v>0</v>
      </c>
      <c r="I10" s="9">
        <v>42</v>
      </c>
      <c r="J10" s="9">
        <v>45</v>
      </c>
      <c r="K10" s="9">
        <v>41</v>
      </c>
      <c r="L10" s="9">
        <v>41</v>
      </c>
      <c r="M10" s="9">
        <v>29</v>
      </c>
      <c r="N10" s="9">
        <f t="shared" si="0"/>
        <v>219</v>
      </c>
      <c r="O10" s="9" t="s">
        <v>13</v>
      </c>
      <c r="P10" s="9">
        <v>2010</v>
      </c>
    </row>
    <row r="11" spans="1:16" ht="12.75">
      <c r="A11" s="9" t="s">
        <v>9</v>
      </c>
      <c r="B11" s="10">
        <v>8</v>
      </c>
      <c r="C11" s="10" t="s">
        <v>31</v>
      </c>
      <c r="D11" s="9" t="s">
        <v>32</v>
      </c>
      <c r="E11" s="9" t="s">
        <v>33</v>
      </c>
      <c r="F11" s="9">
        <v>36</v>
      </c>
      <c r="G11" s="9">
        <v>40</v>
      </c>
      <c r="H11" s="9">
        <v>46</v>
      </c>
      <c r="I11" s="9">
        <v>31</v>
      </c>
      <c r="J11" s="9">
        <v>10</v>
      </c>
      <c r="K11" s="9">
        <v>18</v>
      </c>
      <c r="L11" s="9">
        <v>22</v>
      </c>
      <c r="M11" s="9">
        <v>36</v>
      </c>
      <c r="N11" s="9">
        <f t="shared" si="0"/>
        <v>211</v>
      </c>
      <c r="O11" s="9" t="s">
        <v>13</v>
      </c>
      <c r="P11" s="9">
        <v>2010</v>
      </c>
    </row>
    <row r="12" spans="1:16" ht="12.75">
      <c r="A12" s="9" t="s">
        <v>9</v>
      </c>
      <c r="B12" s="10">
        <v>9</v>
      </c>
      <c r="C12" s="10" t="s">
        <v>37</v>
      </c>
      <c r="D12" s="9" t="s">
        <v>38</v>
      </c>
      <c r="E12" s="9" t="s">
        <v>22</v>
      </c>
      <c r="F12" s="9">
        <v>0</v>
      </c>
      <c r="G12" s="9">
        <v>49</v>
      </c>
      <c r="H12" s="9">
        <v>22</v>
      </c>
      <c r="I12" s="9">
        <v>38</v>
      </c>
      <c r="J12" s="9">
        <v>30</v>
      </c>
      <c r="K12" s="9">
        <v>23</v>
      </c>
      <c r="L12" s="9">
        <v>30</v>
      </c>
      <c r="M12" s="9">
        <v>38</v>
      </c>
      <c r="N12" s="9">
        <f t="shared" si="0"/>
        <v>208</v>
      </c>
      <c r="O12" s="9" t="s">
        <v>13</v>
      </c>
      <c r="P12" s="9">
        <v>2010</v>
      </c>
    </row>
    <row r="13" spans="1:16" ht="12.75">
      <c r="A13" s="9" t="s">
        <v>9</v>
      </c>
      <c r="B13" s="10">
        <v>10</v>
      </c>
      <c r="C13" s="10" t="s">
        <v>52</v>
      </c>
      <c r="D13" s="9" t="s">
        <v>53</v>
      </c>
      <c r="E13" s="9" t="s">
        <v>54</v>
      </c>
      <c r="F13" s="9">
        <v>30</v>
      </c>
      <c r="G13" s="9">
        <v>29</v>
      </c>
      <c r="H13" s="9">
        <v>36</v>
      </c>
      <c r="I13" s="9">
        <v>30</v>
      </c>
      <c r="J13" s="9">
        <v>0</v>
      </c>
      <c r="K13" s="9">
        <v>0</v>
      </c>
      <c r="L13" s="9">
        <v>30</v>
      </c>
      <c r="M13" s="9">
        <v>33</v>
      </c>
      <c r="N13" s="9">
        <f t="shared" si="0"/>
        <v>188</v>
      </c>
      <c r="O13" s="9" t="s">
        <v>13</v>
      </c>
      <c r="P13" s="9">
        <v>2010</v>
      </c>
    </row>
    <row r="14" spans="1:16" ht="12.75">
      <c r="A14" s="9" t="s">
        <v>9</v>
      </c>
      <c r="B14" s="10">
        <v>11</v>
      </c>
      <c r="C14" s="10" t="s">
        <v>43</v>
      </c>
      <c r="D14" s="9" t="s">
        <v>44</v>
      </c>
      <c r="E14" s="9" t="s">
        <v>45</v>
      </c>
      <c r="F14" s="9">
        <v>40</v>
      </c>
      <c r="G14" s="9">
        <v>37</v>
      </c>
      <c r="H14" s="9">
        <v>29</v>
      </c>
      <c r="I14" s="9">
        <v>28</v>
      </c>
      <c r="J14" s="9">
        <v>23</v>
      </c>
      <c r="K14" s="9">
        <v>0</v>
      </c>
      <c r="L14" s="9">
        <v>19</v>
      </c>
      <c r="M14" s="9">
        <v>26</v>
      </c>
      <c r="N14" s="9">
        <f t="shared" si="0"/>
        <v>183</v>
      </c>
      <c r="O14" s="9" t="s">
        <v>13</v>
      </c>
      <c r="P14" s="9">
        <v>2010</v>
      </c>
    </row>
    <row r="15" spans="1:16" ht="12.75">
      <c r="A15" s="9" t="s">
        <v>9</v>
      </c>
      <c r="B15" s="10">
        <v>12</v>
      </c>
      <c r="C15" s="10" t="s">
        <v>49</v>
      </c>
      <c r="D15" s="9" t="s">
        <v>50</v>
      </c>
      <c r="E15" s="9" t="s">
        <v>51</v>
      </c>
      <c r="F15" s="9">
        <v>0</v>
      </c>
      <c r="G15" s="9">
        <v>22</v>
      </c>
      <c r="H15" s="9">
        <v>34</v>
      </c>
      <c r="I15" s="9">
        <v>22</v>
      </c>
      <c r="J15" s="9">
        <v>33</v>
      </c>
      <c r="K15" s="9">
        <v>28</v>
      </c>
      <c r="L15" s="9">
        <v>20</v>
      </c>
      <c r="M15" s="9">
        <v>35</v>
      </c>
      <c r="N15" s="9">
        <f t="shared" si="0"/>
        <v>174</v>
      </c>
      <c r="O15" s="9" t="s">
        <v>13</v>
      </c>
      <c r="P15" s="9">
        <v>2010</v>
      </c>
    </row>
    <row r="16" spans="1:16" ht="12.75">
      <c r="A16" s="9" t="s">
        <v>9</v>
      </c>
      <c r="B16" s="10">
        <v>13</v>
      </c>
      <c r="C16" s="10" t="s">
        <v>55</v>
      </c>
      <c r="D16" s="9" t="s">
        <v>56</v>
      </c>
      <c r="E16" s="9" t="s">
        <v>57</v>
      </c>
      <c r="F16" s="9">
        <v>0</v>
      </c>
      <c r="G16" s="9">
        <v>23</v>
      </c>
      <c r="H16" s="9">
        <v>38</v>
      </c>
      <c r="I16" s="9">
        <v>20</v>
      </c>
      <c r="J16" s="9">
        <v>19</v>
      </c>
      <c r="K16" s="9">
        <v>26</v>
      </c>
      <c r="L16" s="9">
        <v>30</v>
      </c>
      <c r="M16" s="9">
        <v>29</v>
      </c>
      <c r="N16" s="9">
        <f t="shared" si="0"/>
        <v>166</v>
      </c>
      <c r="O16" s="9" t="s">
        <v>13</v>
      </c>
      <c r="P16" s="9">
        <v>2010</v>
      </c>
    </row>
    <row r="17" spans="1:16" ht="12.75">
      <c r="A17" s="9" t="s">
        <v>9</v>
      </c>
      <c r="B17" s="10">
        <v>14</v>
      </c>
      <c r="C17" s="10" t="s">
        <v>64</v>
      </c>
      <c r="D17" s="9" t="s">
        <v>65</v>
      </c>
      <c r="E17" s="9" t="s">
        <v>16</v>
      </c>
      <c r="F17" s="9">
        <v>0</v>
      </c>
      <c r="G17" s="9">
        <v>0</v>
      </c>
      <c r="H17" s="9">
        <v>0</v>
      </c>
      <c r="I17" s="9">
        <v>29</v>
      </c>
      <c r="J17" s="9">
        <v>0</v>
      </c>
      <c r="K17" s="9">
        <v>40</v>
      </c>
      <c r="L17" s="9">
        <v>50</v>
      </c>
      <c r="M17" s="9">
        <v>42</v>
      </c>
      <c r="N17" s="9">
        <f t="shared" si="0"/>
        <v>161</v>
      </c>
      <c r="O17" s="9" t="s">
        <v>13</v>
      </c>
      <c r="P17" s="9">
        <v>2010</v>
      </c>
    </row>
    <row r="18" spans="1:16" ht="12.75">
      <c r="A18" s="9" t="s">
        <v>9</v>
      </c>
      <c r="B18" s="10">
        <v>15</v>
      </c>
      <c r="C18" s="10" t="s">
        <v>66</v>
      </c>
      <c r="D18" s="9" t="s">
        <v>67</v>
      </c>
      <c r="E18" s="9" t="s">
        <v>19</v>
      </c>
      <c r="F18" s="9">
        <v>0</v>
      </c>
      <c r="G18" s="9">
        <v>0</v>
      </c>
      <c r="H18" s="9">
        <v>0</v>
      </c>
      <c r="I18" s="9">
        <v>42</v>
      </c>
      <c r="J18" s="9">
        <v>28</v>
      </c>
      <c r="K18" s="9">
        <v>33</v>
      </c>
      <c r="L18" s="9">
        <v>22</v>
      </c>
      <c r="M18" s="9">
        <v>23</v>
      </c>
      <c r="N18" s="9">
        <f t="shared" si="0"/>
        <v>148</v>
      </c>
      <c r="O18" s="9" t="s">
        <v>13</v>
      </c>
      <c r="P18" s="9">
        <v>2010</v>
      </c>
    </row>
    <row r="19" spans="1:16" ht="12.75">
      <c r="A19" s="9" t="s">
        <v>9</v>
      </c>
      <c r="B19" s="10">
        <v>16</v>
      </c>
      <c r="C19" s="10" t="s">
        <v>68</v>
      </c>
      <c r="D19" s="9" t="s">
        <v>69</v>
      </c>
      <c r="E19" s="9" t="s">
        <v>70</v>
      </c>
      <c r="F19" s="9">
        <v>0</v>
      </c>
      <c r="G19" s="9">
        <v>0</v>
      </c>
      <c r="H19" s="9">
        <v>0</v>
      </c>
      <c r="I19" s="9">
        <v>0</v>
      </c>
      <c r="J19" s="9">
        <v>50</v>
      </c>
      <c r="K19" s="9">
        <v>42</v>
      </c>
      <c r="L19" s="9">
        <v>10</v>
      </c>
      <c r="M19" s="9">
        <v>38</v>
      </c>
      <c r="N19" s="9">
        <f t="shared" si="0"/>
        <v>140</v>
      </c>
      <c r="O19" s="9" t="s">
        <v>13</v>
      </c>
      <c r="P19" s="9">
        <v>2010</v>
      </c>
    </row>
    <row r="20" spans="1:16" ht="12.75">
      <c r="A20" s="9" t="s">
        <v>9</v>
      </c>
      <c r="B20" s="10">
        <v>17</v>
      </c>
      <c r="C20" s="10" t="s">
        <v>74</v>
      </c>
      <c r="D20" s="9" t="s">
        <v>75</v>
      </c>
      <c r="E20" s="9" t="s">
        <v>76</v>
      </c>
      <c r="F20" s="9">
        <v>27</v>
      </c>
      <c r="G20" s="9">
        <v>25</v>
      </c>
      <c r="H20" s="9">
        <v>24</v>
      </c>
      <c r="I20" s="9">
        <v>21</v>
      </c>
      <c r="J20" s="9">
        <v>23</v>
      </c>
      <c r="K20" s="9">
        <v>0</v>
      </c>
      <c r="L20" s="9">
        <v>0</v>
      </c>
      <c r="M20" s="9">
        <v>0</v>
      </c>
      <c r="N20" s="9">
        <f t="shared" si="0"/>
        <v>120</v>
      </c>
      <c r="O20" s="9" t="s">
        <v>13</v>
      </c>
      <c r="P20" s="9">
        <v>2010</v>
      </c>
    </row>
    <row r="21" spans="1:16" ht="12.75">
      <c r="A21" s="9" t="s">
        <v>9</v>
      </c>
      <c r="B21" s="10">
        <v>18</v>
      </c>
      <c r="C21" s="10" t="s">
        <v>83</v>
      </c>
      <c r="D21" s="9" t="s">
        <v>84</v>
      </c>
      <c r="E21" s="9" t="s">
        <v>57</v>
      </c>
      <c r="F21" s="9">
        <v>29</v>
      </c>
      <c r="G21" s="9">
        <v>0</v>
      </c>
      <c r="H21" s="9">
        <v>0</v>
      </c>
      <c r="I21" s="9">
        <v>39</v>
      </c>
      <c r="J21" s="9">
        <v>0</v>
      </c>
      <c r="K21" s="9">
        <v>0</v>
      </c>
      <c r="L21" s="9">
        <v>0</v>
      </c>
      <c r="M21" s="9">
        <v>0</v>
      </c>
      <c r="N21" s="9">
        <f t="shared" si="0"/>
        <v>68</v>
      </c>
      <c r="O21" s="9" t="s">
        <v>13</v>
      </c>
      <c r="P21" s="9">
        <v>2010</v>
      </c>
    </row>
    <row r="22" spans="1:16" ht="12.75">
      <c r="A22" s="9" t="s">
        <v>9</v>
      </c>
      <c r="B22" s="10">
        <v>19</v>
      </c>
      <c r="C22" s="10" t="s">
        <v>85</v>
      </c>
      <c r="D22" s="9" t="s">
        <v>86</v>
      </c>
      <c r="E22" s="9" t="s">
        <v>45</v>
      </c>
      <c r="F22" s="9">
        <v>0</v>
      </c>
      <c r="G22" s="9">
        <v>29</v>
      </c>
      <c r="H22" s="9">
        <v>27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t="shared" si="0"/>
        <v>56</v>
      </c>
      <c r="O22" s="9" t="s">
        <v>13</v>
      </c>
      <c r="P22" s="9">
        <v>2010</v>
      </c>
    </row>
    <row r="23" spans="1:16" ht="12.75">
      <c r="A23" s="9" t="s">
        <v>9</v>
      </c>
      <c r="B23" s="10">
        <v>20</v>
      </c>
      <c r="C23" s="10" t="s">
        <v>87</v>
      </c>
      <c r="D23" s="9" t="s">
        <v>88</v>
      </c>
      <c r="E23" s="9" t="s">
        <v>63</v>
      </c>
      <c r="F23" s="9">
        <v>0</v>
      </c>
      <c r="G23" s="9">
        <v>33</v>
      </c>
      <c r="H23" s="9">
        <v>20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0"/>
        <v>53</v>
      </c>
      <c r="O23" s="9" t="s">
        <v>13</v>
      </c>
      <c r="P23" s="9">
        <v>2010</v>
      </c>
    </row>
    <row r="24" spans="1:16" ht="12.75">
      <c r="A24" s="9" t="s">
        <v>9</v>
      </c>
      <c r="B24" s="10">
        <v>21</v>
      </c>
      <c r="C24" s="10" t="s">
        <v>91</v>
      </c>
      <c r="D24" s="9" t="s">
        <v>92</v>
      </c>
      <c r="E24" s="9" t="s">
        <v>93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45</v>
      </c>
      <c r="M24" s="9">
        <v>0</v>
      </c>
      <c r="N24" s="9">
        <f t="shared" si="0"/>
        <v>45</v>
      </c>
      <c r="O24" s="9" t="s">
        <v>13</v>
      </c>
      <c r="P24" s="9">
        <v>2010</v>
      </c>
    </row>
    <row r="25" spans="1:16" ht="12.75">
      <c r="A25" s="9" t="s">
        <v>9</v>
      </c>
      <c r="B25" s="10">
        <v>22</v>
      </c>
      <c r="C25" s="10" t="s">
        <v>94</v>
      </c>
      <c r="D25" s="9" t="s">
        <v>95</v>
      </c>
      <c r="E25" s="9" t="s">
        <v>96</v>
      </c>
      <c r="F25" s="9">
        <v>0</v>
      </c>
      <c r="G25" s="9">
        <v>0</v>
      </c>
      <c r="H25" s="9">
        <v>0</v>
      </c>
      <c r="I25" s="9">
        <v>0</v>
      </c>
      <c r="J25" s="9">
        <v>42</v>
      </c>
      <c r="K25" s="9">
        <v>0</v>
      </c>
      <c r="L25" s="9">
        <v>0</v>
      </c>
      <c r="M25" s="9">
        <v>0</v>
      </c>
      <c r="N25" s="9">
        <f t="shared" si="0"/>
        <v>42</v>
      </c>
      <c r="O25" s="9" t="s">
        <v>13</v>
      </c>
      <c r="P25" s="9">
        <v>2010</v>
      </c>
    </row>
    <row r="26" spans="1:16" ht="12.75">
      <c r="A26" s="9" t="s">
        <v>9</v>
      </c>
      <c r="B26" s="10">
        <v>23</v>
      </c>
      <c r="C26" s="10" t="s">
        <v>100</v>
      </c>
      <c r="D26" s="9" t="s">
        <v>101</v>
      </c>
      <c r="E26" s="9" t="s">
        <v>102</v>
      </c>
      <c r="F26" s="9">
        <v>0</v>
      </c>
      <c r="G26" s="9">
        <v>0</v>
      </c>
      <c r="H26" s="9">
        <v>0</v>
      </c>
      <c r="I26" s="9">
        <v>18</v>
      </c>
      <c r="J26" s="9">
        <v>0</v>
      </c>
      <c r="K26" s="9">
        <v>0</v>
      </c>
      <c r="L26" s="9">
        <v>16</v>
      </c>
      <c r="M26" s="9">
        <v>0</v>
      </c>
      <c r="N26" s="9">
        <f t="shared" si="0"/>
        <v>34</v>
      </c>
      <c r="O26" s="9" t="s">
        <v>13</v>
      </c>
      <c r="P26" s="9">
        <v>2010</v>
      </c>
    </row>
    <row r="27" spans="1:16" ht="12.75">
      <c r="A27" s="9" t="s">
        <v>9</v>
      </c>
      <c r="B27" s="10">
        <v>24</v>
      </c>
      <c r="C27" s="10" t="s">
        <v>103</v>
      </c>
      <c r="D27" s="9" t="s">
        <v>104</v>
      </c>
      <c r="E27" s="9" t="s">
        <v>105</v>
      </c>
      <c r="F27" s="9">
        <v>34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0"/>
        <v>34</v>
      </c>
      <c r="O27" s="9" t="s">
        <v>13</v>
      </c>
      <c r="P27" s="9">
        <v>2010</v>
      </c>
    </row>
    <row r="28" spans="1:16" ht="12.75">
      <c r="A28" s="9" t="s">
        <v>9</v>
      </c>
      <c r="B28" s="10">
        <v>25</v>
      </c>
      <c r="C28" s="10" t="s">
        <v>106</v>
      </c>
      <c r="D28" s="9" t="s">
        <v>107</v>
      </c>
      <c r="E28" s="9" t="s">
        <v>108</v>
      </c>
      <c r="F28" s="9">
        <v>0</v>
      </c>
      <c r="G28" s="9">
        <v>0</v>
      </c>
      <c r="H28" s="9">
        <v>0</v>
      </c>
      <c r="I28" s="9">
        <v>16</v>
      </c>
      <c r="J28" s="9">
        <v>0</v>
      </c>
      <c r="K28" s="9">
        <v>0</v>
      </c>
      <c r="L28" s="9">
        <v>16</v>
      </c>
      <c r="M28" s="9">
        <v>0</v>
      </c>
      <c r="N28" s="9">
        <f t="shared" si="0"/>
        <v>32</v>
      </c>
      <c r="O28" s="9" t="s">
        <v>13</v>
      </c>
      <c r="P28" s="9">
        <v>2010</v>
      </c>
    </row>
    <row r="29" spans="1:16" ht="12.75">
      <c r="A29" s="9" t="s">
        <v>9</v>
      </c>
      <c r="B29" s="10">
        <v>26</v>
      </c>
      <c r="C29" s="10" t="s">
        <v>109</v>
      </c>
      <c r="D29" s="9" t="s">
        <v>110</v>
      </c>
      <c r="E29" s="9" t="s">
        <v>111</v>
      </c>
      <c r="F29" s="9">
        <v>24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0"/>
        <v>24</v>
      </c>
      <c r="O29" s="9" t="s">
        <v>13</v>
      </c>
      <c r="P29" s="9">
        <v>2010</v>
      </c>
    </row>
    <row r="30" spans="1:16" ht="12.75">
      <c r="A30" s="9" t="s">
        <v>9</v>
      </c>
      <c r="B30" s="10">
        <v>27</v>
      </c>
      <c r="C30" s="10" t="s">
        <v>112</v>
      </c>
      <c r="D30" s="9" t="s">
        <v>113</v>
      </c>
      <c r="E30" s="9" t="s">
        <v>45</v>
      </c>
      <c r="F30" s="9">
        <v>0</v>
      </c>
      <c r="G30" s="9">
        <v>0</v>
      </c>
      <c r="H30" s="9">
        <v>23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 t="shared" si="0"/>
        <v>23</v>
      </c>
      <c r="O30" s="9" t="s">
        <v>13</v>
      </c>
      <c r="P30" s="9">
        <v>2010</v>
      </c>
    </row>
    <row r="31" spans="1:16" ht="12.75">
      <c r="A31" s="9" t="s">
        <v>9</v>
      </c>
      <c r="B31" s="10">
        <v>28</v>
      </c>
      <c r="C31" s="10" t="s">
        <v>114</v>
      </c>
      <c r="D31" s="9" t="s">
        <v>115</v>
      </c>
      <c r="E31" s="9" t="s">
        <v>102</v>
      </c>
      <c r="F31" s="9">
        <v>0</v>
      </c>
      <c r="G31" s="9">
        <v>0</v>
      </c>
      <c r="H31" s="9">
        <v>0</v>
      </c>
      <c r="I31" s="9">
        <v>21</v>
      </c>
      <c r="J31" s="9">
        <v>0</v>
      </c>
      <c r="K31" s="9">
        <v>0</v>
      </c>
      <c r="L31" s="9">
        <v>0</v>
      </c>
      <c r="M31" s="9">
        <v>0</v>
      </c>
      <c r="N31" s="9">
        <f t="shared" si="0"/>
        <v>21</v>
      </c>
      <c r="O31" s="9" t="s">
        <v>13</v>
      </c>
      <c r="P31" s="9">
        <v>2010</v>
      </c>
    </row>
    <row r="32" spans="1:16" ht="12.75">
      <c r="A32" s="9" t="s">
        <v>9</v>
      </c>
      <c r="B32" s="10">
        <v>29</v>
      </c>
      <c r="C32" s="10" t="s">
        <v>116</v>
      </c>
      <c r="D32" s="9" t="s">
        <v>117</v>
      </c>
      <c r="E32" s="9" t="s">
        <v>51</v>
      </c>
      <c r="F32" s="9">
        <v>19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f t="shared" si="0"/>
        <v>19</v>
      </c>
      <c r="O32" s="9" t="s">
        <v>13</v>
      </c>
      <c r="P32" s="9">
        <v>2010</v>
      </c>
    </row>
    <row r="33" spans="1:16" ht="12.75">
      <c r="A33" s="9" t="s">
        <v>9</v>
      </c>
      <c r="B33" s="10">
        <v>30</v>
      </c>
      <c r="C33" s="10" t="s">
        <v>118</v>
      </c>
      <c r="D33" s="9" t="s">
        <v>119</v>
      </c>
      <c r="E33" s="9" t="s">
        <v>76</v>
      </c>
      <c r="F33" s="9">
        <v>0</v>
      </c>
      <c r="G33" s="9">
        <v>0</v>
      </c>
      <c r="H33" s="9">
        <v>0</v>
      </c>
      <c r="I33" s="9">
        <v>0</v>
      </c>
      <c r="J33" s="9">
        <v>16</v>
      </c>
      <c r="K33" s="9">
        <v>0</v>
      </c>
      <c r="L33" s="9">
        <v>0</v>
      </c>
      <c r="M33" s="9">
        <v>0</v>
      </c>
      <c r="N33" s="9">
        <f t="shared" si="0"/>
        <v>16</v>
      </c>
      <c r="O33" s="9" t="s">
        <v>13</v>
      </c>
      <c r="P33" s="9">
        <v>2010</v>
      </c>
    </row>
    <row r="34" spans="1:16" ht="12.75">
      <c r="A34" s="9"/>
      <c r="B34" s="10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2.75">
      <c r="A36" s="7" t="s">
        <v>0</v>
      </c>
      <c r="B36" s="7" t="s">
        <v>1</v>
      </c>
      <c r="C36" s="7" t="s">
        <v>2</v>
      </c>
      <c r="D36" s="7" t="s">
        <v>3</v>
      </c>
      <c r="E36" s="7" t="s">
        <v>4</v>
      </c>
      <c r="F36" s="7">
        <v>1</v>
      </c>
      <c r="G36" s="7">
        <v>2</v>
      </c>
      <c r="H36" s="7">
        <v>3</v>
      </c>
      <c r="I36" s="7">
        <v>4</v>
      </c>
      <c r="J36" s="7">
        <v>5</v>
      </c>
      <c r="K36" s="7">
        <v>6</v>
      </c>
      <c r="L36" s="7">
        <v>7</v>
      </c>
      <c r="M36" s="7">
        <v>8</v>
      </c>
      <c r="N36" s="7" t="s">
        <v>5</v>
      </c>
      <c r="O36" s="7" t="s">
        <v>7</v>
      </c>
      <c r="P36" s="7" t="s">
        <v>6</v>
      </c>
    </row>
    <row r="37" spans="1:16" s="8" customFormat="1" ht="12.75">
      <c r="A37" s="7" t="s">
        <v>122</v>
      </c>
      <c r="B37" s="11">
        <v>1</v>
      </c>
      <c r="C37" s="11" t="s">
        <v>29</v>
      </c>
      <c r="D37" s="7" t="s">
        <v>30</v>
      </c>
      <c r="E37" s="7" t="s">
        <v>22</v>
      </c>
      <c r="F37" s="7">
        <v>36</v>
      </c>
      <c r="G37" s="7">
        <v>27</v>
      </c>
      <c r="H37" s="7">
        <v>28</v>
      </c>
      <c r="I37" s="7">
        <v>0</v>
      </c>
      <c r="J37" s="7">
        <v>37</v>
      </c>
      <c r="K37" s="7">
        <v>35</v>
      </c>
      <c r="L37" s="7">
        <v>42</v>
      </c>
      <c r="M37" s="7">
        <v>39</v>
      </c>
      <c r="N37" s="7">
        <f aca="true" t="shared" si="1" ref="N37:N49">SUM(F37:M37)-MIN(F37:M37)-SMALL(F37:M37,2)</f>
        <v>217</v>
      </c>
      <c r="O37" s="7" t="s">
        <v>13</v>
      </c>
      <c r="P37" s="7">
        <v>2010</v>
      </c>
    </row>
    <row r="38" spans="1:16" ht="12.75">
      <c r="A38" s="9" t="s">
        <v>122</v>
      </c>
      <c r="B38" s="10">
        <v>2</v>
      </c>
      <c r="C38" s="10" t="s">
        <v>34</v>
      </c>
      <c r="D38" s="9" t="s">
        <v>35</v>
      </c>
      <c r="E38" s="9" t="s">
        <v>36</v>
      </c>
      <c r="F38" s="9">
        <v>35</v>
      </c>
      <c r="G38" s="9">
        <v>45</v>
      </c>
      <c r="H38" s="9">
        <v>35</v>
      </c>
      <c r="I38" s="9">
        <v>22</v>
      </c>
      <c r="J38" s="9">
        <v>32</v>
      </c>
      <c r="K38" s="9">
        <v>25</v>
      </c>
      <c r="L38" s="9">
        <v>20</v>
      </c>
      <c r="M38" s="9">
        <v>21</v>
      </c>
      <c r="N38" s="9">
        <f t="shared" si="1"/>
        <v>194</v>
      </c>
      <c r="O38" s="9" t="s">
        <v>13</v>
      </c>
      <c r="P38" s="9">
        <v>2010</v>
      </c>
    </row>
    <row r="39" spans="1:16" ht="12.75">
      <c r="A39" s="9" t="s">
        <v>122</v>
      </c>
      <c r="B39" s="10">
        <v>3</v>
      </c>
      <c r="C39" s="10" t="s">
        <v>58</v>
      </c>
      <c r="D39" s="9" t="s">
        <v>59</v>
      </c>
      <c r="E39" s="9" t="s">
        <v>60</v>
      </c>
      <c r="F39" s="9">
        <v>0</v>
      </c>
      <c r="G39" s="9">
        <v>32</v>
      </c>
      <c r="H39" s="9">
        <v>36</v>
      </c>
      <c r="I39" s="9">
        <v>17</v>
      </c>
      <c r="J39" s="9">
        <v>35</v>
      </c>
      <c r="K39" s="9">
        <v>0</v>
      </c>
      <c r="L39" s="9">
        <v>31</v>
      </c>
      <c r="M39" s="9">
        <v>30</v>
      </c>
      <c r="N39" s="9">
        <f t="shared" si="1"/>
        <v>181</v>
      </c>
      <c r="O39" s="9" t="s">
        <v>13</v>
      </c>
      <c r="P39" s="9">
        <v>2010</v>
      </c>
    </row>
    <row r="40" spans="1:16" ht="12.75">
      <c r="A40" s="9" t="s">
        <v>122</v>
      </c>
      <c r="B40" s="10">
        <v>4</v>
      </c>
      <c r="C40" s="10" t="s">
        <v>39</v>
      </c>
      <c r="D40" s="9" t="s">
        <v>40</v>
      </c>
      <c r="E40" s="9" t="s">
        <v>19</v>
      </c>
      <c r="F40" s="9">
        <v>19</v>
      </c>
      <c r="G40" s="9">
        <v>34</v>
      </c>
      <c r="H40" s="9">
        <v>24</v>
      </c>
      <c r="I40" s="9">
        <v>29</v>
      </c>
      <c r="J40" s="9">
        <v>32</v>
      </c>
      <c r="K40" s="9">
        <v>32</v>
      </c>
      <c r="L40" s="9">
        <v>29</v>
      </c>
      <c r="M40" s="9">
        <v>22</v>
      </c>
      <c r="N40" s="9">
        <f t="shared" si="1"/>
        <v>180</v>
      </c>
      <c r="O40" s="9" t="s">
        <v>13</v>
      </c>
      <c r="P40" s="9">
        <v>2010</v>
      </c>
    </row>
    <row r="41" spans="1:16" ht="12.75">
      <c r="A41" s="9" t="s">
        <v>122</v>
      </c>
      <c r="B41" s="10">
        <v>5</v>
      </c>
      <c r="C41" s="10" t="s">
        <v>46</v>
      </c>
      <c r="D41" s="9" t="s">
        <v>47</v>
      </c>
      <c r="E41" s="9" t="s">
        <v>48</v>
      </c>
      <c r="F41" s="9">
        <v>33</v>
      </c>
      <c r="G41" s="9">
        <v>25</v>
      </c>
      <c r="H41" s="9">
        <v>31</v>
      </c>
      <c r="I41" s="9">
        <v>22</v>
      </c>
      <c r="J41" s="9">
        <v>25</v>
      </c>
      <c r="K41" s="9">
        <v>19</v>
      </c>
      <c r="L41" s="9">
        <v>20</v>
      </c>
      <c r="M41" s="9">
        <v>20</v>
      </c>
      <c r="N41" s="9">
        <f t="shared" si="1"/>
        <v>156</v>
      </c>
      <c r="O41" s="9" t="s">
        <v>13</v>
      </c>
      <c r="P41" s="9">
        <v>2010</v>
      </c>
    </row>
    <row r="42" spans="1:16" ht="12.75">
      <c r="A42" s="9" t="s">
        <v>122</v>
      </c>
      <c r="B42" s="10">
        <v>6</v>
      </c>
      <c r="C42" s="10" t="s">
        <v>61</v>
      </c>
      <c r="D42" s="9" t="s">
        <v>62</v>
      </c>
      <c r="E42" s="9" t="s">
        <v>63</v>
      </c>
      <c r="F42" s="9">
        <v>23</v>
      </c>
      <c r="G42" s="9">
        <v>30</v>
      </c>
      <c r="H42" s="9">
        <v>21</v>
      </c>
      <c r="I42" s="9">
        <v>18</v>
      </c>
      <c r="J42" s="9">
        <v>22</v>
      </c>
      <c r="K42" s="9">
        <v>17</v>
      </c>
      <c r="L42" s="9">
        <v>19</v>
      </c>
      <c r="M42" s="9">
        <v>23</v>
      </c>
      <c r="N42" s="9">
        <f t="shared" si="1"/>
        <v>138</v>
      </c>
      <c r="O42" s="9" t="s">
        <v>13</v>
      </c>
      <c r="P42" s="9">
        <v>2010</v>
      </c>
    </row>
    <row r="43" spans="1:16" ht="12.75">
      <c r="A43" s="9" t="s">
        <v>122</v>
      </c>
      <c r="B43" s="10">
        <v>7</v>
      </c>
      <c r="C43" s="10" t="s">
        <v>71</v>
      </c>
      <c r="D43" s="9" t="s">
        <v>72</v>
      </c>
      <c r="E43" s="9" t="s">
        <v>73</v>
      </c>
      <c r="F43" s="9">
        <v>0</v>
      </c>
      <c r="G43" s="9">
        <v>19</v>
      </c>
      <c r="H43" s="9">
        <v>20</v>
      </c>
      <c r="I43" s="9">
        <v>22</v>
      </c>
      <c r="J43" s="9">
        <v>26</v>
      </c>
      <c r="K43" s="9">
        <v>0</v>
      </c>
      <c r="L43" s="9">
        <v>25</v>
      </c>
      <c r="M43" s="9">
        <v>23</v>
      </c>
      <c r="N43" s="9">
        <f t="shared" si="1"/>
        <v>135</v>
      </c>
      <c r="O43" s="9" t="s">
        <v>13</v>
      </c>
      <c r="P43" s="9">
        <v>2010</v>
      </c>
    </row>
    <row r="44" spans="1:16" ht="12.75">
      <c r="A44" s="9" t="s">
        <v>122</v>
      </c>
      <c r="B44" s="10">
        <v>8</v>
      </c>
      <c r="C44" s="10" t="s">
        <v>77</v>
      </c>
      <c r="D44" s="9" t="s">
        <v>78</v>
      </c>
      <c r="E44" s="9" t="s">
        <v>22</v>
      </c>
      <c r="F44" s="9">
        <v>24</v>
      </c>
      <c r="G44" s="9">
        <v>0</v>
      </c>
      <c r="H44" s="9">
        <v>0</v>
      </c>
      <c r="I44" s="9">
        <v>31</v>
      </c>
      <c r="J44" s="9">
        <v>0</v>
      </c>
      <c r="K44" s="9">
        <v>31</v>
      </c>
      <c r="L44" s="9">
        <v>0</v>
      </c>
      <c r="M44" s="9">
        <v>0</v>
      </c>
      <c r="N44" s="9">
        <f t="shared" si="1"/>
        <v>86</v>
      </c>
      <c r="O44" s="9" t="s">
        <v>13</v>
      </c>
      <c r="P44" s="9">
        <v>2010</v>
      </c>
    </row>
    <row r="45" spans="1:16" ht="12.75">
      <c r="A45" s="9" t="s">
        <v>122</v>
      </c>
      <c r="B45" s="10">
        <v>9</v>
      </c>
      <c r="C45" s="10" t="s">
        <v>79</v>
      </c>
      <c r="D45" s="9" t="s">
        <v>80</v>
      </c>
      <c r="E45" s="9" t="s">
        <v>73</v>
      </c>
      <c r="F45" s="9">
        <v>0</v>
      </c>
      <c r="G45" s="9">
        <v>19</v>
      </c>
      <c r="H45" s="9">
        <v>20</v>
      </c>
      <c r="I45" s="9">
        <v>0</v>
      </c>
      <c r="J45" s="9">
        <v>0</v>
      </c>
      <c r="K45" s="9">
        <v>0</v>
      </c>
      <c r="L45" s="9">
        <v>22</v>
      </c>
      <c r="M45" s="9">
        <v>20</v>
      </c>
      <c r="N45" s="9">
        <f t="shared" si="1"/>
        <v>81</v>
      </c>
      <c r="O45" s="9" t="s">
        <v>13</v>
      </c>
      <c r="P45" s="9">
        <v>2010</v>
      </c>
    </row>
    <row r="46" spans="1:16" ht="12.75">
      <c r="A46" s="9" t="s">
        <v>122</v>
      </c>
      <c r="B46" s="10">
        <v>10</v>
      </c>
      <c r="C46" s="10" t="s">
        <v>81</v>
      </c>
      <c r="D46" s="9" t="s">
        <v>82</v>
      </c>
      <c r="E46" s="9" t="s">
        <v>54</v>
      </c>
      <c r="F46" s="9">
        <v>39</v>
      </c>
      <c r="G46" s="9">
        <v>0</v>
      </c>
      <c r="H46" s="9">
        <v>0</v>
      </c>
      <c r="I46" s="9">
        <v>21</v>
      </c>
      <c r="J46" s="9">
        <v>21</v>
      </c>
      <c r="K46" s="9">
        <v>0</v>
      </c>
      <c r="L46" s="9">
        <v>0</v>
      </c>
      <c r="M46" s="9">
        <v>0</v>
      </c>
      <c r="N46" s="9">
        <f t="shared" si="1"/>
        <v>81</v>
      </c>
      <c r="O46" s="9" t="s">
        <v>13</v>
      </c>
      <c r="P46" s="9">
        <v>2010</v>
      </c>
    </row>
    <row r="47" spans="1:16" ht="12.75">
      <c r="A47" s="9" t="s">
        <v>122</v>
      </c>
      <c r="B47" s="10">
        <v>11</v>
      </c>
      <c r="C47" s="10" t="s">
        <v>23</v>
      </c>
      <c r="D47" s="9" t="s">
        <v>89</v>
      </c>
      <c r="E47" s="9" t="s">
        <v>90</v>
      </c>
      <c r="F47" s="9">
        <v>36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17</v>
      </c>
      <c r="M47" s="9">
        <v>0</v>
      </c>
      <c r="N47" s="9">
        <f t="shared" si="1"/>
        <v>53</v>
      </c>
      <c r="O47" s="9" t="s">
        <v>13</v>
      </c>
      <c r="P47" s="9">
        <v>2010</v>
      </c>
    </row>
    <row r="48" spans="1:16" ht="12.75">
      <c r="A48" s="9" t="s">
        <v>122</v>
      </c>
      <c r="B48" s="10">
        <v>12</v>
      </c>
      <c r="C48" s="10" t="s">
        <v>97</v>
      </c>
      <c r="D48" s="9" t="s">
        <v>98</v>
      </c>
      <c r="E48" s="9" t="s">
        <v>99</v>
      </c>
      <c r="F48" s="9">
        <v>19</v>
      </c>
      <c r="G48" s="9">
        <v>23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 t="shared" si="1"/>
        <v>42</v>
      </c>
      <c r="O48" s="9" t="s">
        <v>13</v>
      </c>
      <c r="P48" s="9">
        <v>2010</v>
      </c>
    </row>
    <row r="49" spans="1:16" ht="12.75">
      <c r="A49" s="9" t="s">
        <v>122</v>
      </c>
      <c r="B49" s="10">
        <v>13</v>
      </c>
      <c r="C49" s="10" t="s">
        <v>120</v>
      </c>
      <c r="D49" s="9" t="s">
        <v>121</v>
      </c>
      <c r="E49" s="9" t="s">
        <v>57</v>
      </c>
      <c r="F49" s="9">
        <v>10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1"/>
        <v>10</v>
      </c>
      <c r="O49" s="9" t="s">
        <v>13</v>
      </c>
      <c r="P49" s="9">
        <v>2010</v>
      </c>
    </row>
    <row r="51" ht="12.75">
      <c r="A51" t="s">
        <v>123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uzivatel</cp:lastModifiedBy>
  <cp:lastPrinted>2010-10-02T14:21:17Z</cp:lastPrinted>
  <dcterms:created xsi:type="dcterms:W3CDTF">2007-04-07T18:16:41Z</dcterms:created>
  <dcterms:modified xsi:type="dcterms:W3CDTF">2010-10-02T17:34:53Z</dcterms:modified>
  <cp:category/>
  <cp:version/>
  <cp:contentType/>
  <cp:contentStatus/>
</cp:coreProperties>
</file>